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0526475\Desktop\HP更新\r02tokubetsukukazei\"/>
    </mc:Choice>
  </mc:AlternateContent>
  <bookViews>
    <workbookView xWindow="168" yWindow="36" windowWidth="18180" windowHeight="11616"/>
  </bookViews>
  <sheets>
    <sheet name="表11" sheetId="4" r:id="rId1"/>
    <sheet name="表11 (2)" sheetId="7" r:id="rId2"/>
    <sheet name="表11 (3)" sheetId="8" r:id="rId3"/>
    <sheet name="表11総括(区)" sheetId="5" r:id="rId4"/>
    <sheet name="表11総括(都)" sheetId="6" r:id="rId5"/>
  </sheets>
  <definedNames>
    <definedName name="_xlnm.Print_Area" localSheetId="0">表11!$A$1:$GP$38</definedName>
    <definedName name="_xlnm.Print_Area" localSheetId="1">'表11 (2)'!$A$1:$GP$38</definedName>
    <definedName name="_xlnm.Print_Area" localSheetId="2">'表11 (3)'!$A$1:$EL$38</definedName>
    <definedName name="_xlnm.Print_Titles" localSheetId="0">表11!$A:$B,表11!$1:$12</definedName>
    <definedName name="_xlnm.Print_Titles" localSheetId="1">'表11 (2)'!$A:$B,'表11 (2)'!$1:$12</definedName>
    <definedName name="_xlnm.Print_Titles" localSheetId="2">'表11 (3)'!$A:$B,'表11 (3)'!$1:$12</definedName>
    <definedName name="_xlnm.Print_Titles" localSheetId="3">'表11総括(区)'!$A:$B,'表11総括(区)'!$1:$10</definedName>
    <definedName name="_xlnm.Print_Titles" localSheetId="4">'表11総括(都)'!$A:$B,'表11総括(都)'!$1:$10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62913"/>
</workbook>
</file>

<file path=xl/calcChain.xml><?xml version="1.0" encoding="utf-8"?>
<calcChain xmlns="http://schemas.openxmlformats.org/spreadsheetml/2006/main">
  <c r="EM36" i="7" l="1"/>
  <c r="EN36" i="7"/>
  <c r="D23" i="5" s="1"/>
  <c r="EO36" i="7"/>
  <c r="EP36" i="7"/>
  <c r="F23" i="5" s="1"/>
  <c r="EQ36" i="7"/>
  <c r="ER36" i="7"/>
  <c r="H23" i="5" s="1"/>
  <c r="ES36" i="7"/>
  <c r="ET36" i="7"/>
  <c r="J23" i="5" s="1"/>
  <c r="EU36" i="7"/>
  <c r="EV36" i="7"/>
  <c r="EW36" i="7"/>
  <c r="EX36" i="7"/>
  <c r="N23" i="5" s="1"/>
  <c r="EY36" i="7"/>
  <c r="EZ36" i="7"/>
  <c r="FA36" i="7"/>
  <c r="FB36" i="7"/>
  <c r="FC36" i="7"/>
  <c r="FD36" i="7"/>
  <c r="T23" i="5" s="1"/>
  <c r="FE36" i="7"/>
  <c r="FF36" i="7"/>
  <c r="FG36" i="7"/>
  <c r="FH36" i="7"/>
  <c r="X23" i="5" s="1"/>
  <c r="FI36" i="7"/>
  <c r="FJ36" i="7"/>
  <c r="Z23" i="5" s="1"/>
  <c r="FK36" i="7"/>
  <c r="FL36" i="7"/>
  <c r="FM36" i="7"/>
  <c r="FN36" i="7"/>
  <c r="AD23" i="5" s="1"/>
  <c r="EM38" i="7"/>
  <c r="EN38" i="7"/>
  <c r="D23" i="6" s="1"/>
  <c r="EO38" i="7"/>
  <c r="EP38" i="7"/>
  <c r="EQ38" i="7"/>
  <c r="ER38" i="7"/>
  <c r="ES38" i="7"/>
  <c r="ET38" i="7"/>
  <c r="EU38" i="7"/>
  <c r="EV38" i="7"/>
  <c r="L23" i="6" s="1"/>
  <c r="EW38" i="7"/>
  <c r="EX38" i="7"/>
  <c r="EY38" i="7"/>
  <c r="EZ38" i="7"/>
  <c r="P23" i="6" s="1"/>
  <c r="FA38" i="7"/>
  <c r="FB38" i="7"/>
  <c r="FC38" i="7"/>
  <c r="FD38" i="7"/>
  <c r="FE38" i="7"/>
  <c r="FF38" i="7"/>
  <c r="V23" i="6" s="1"/>
  <c r="FG38" i="7"/>
  <c r="FH38" i="7"/>
  <c r="X23" i="6" s="1"/>
  <c r="FI38" i="7"/>
  <c r="FJ38" i="7"/>
  <c r="FK38" i="7"/>
  <c r="FL38" i="7"/>
  <c r="AB23" i="6" s="1"/>
  <c r="FM38" i="7"/>
  <c r="FN38" i="7"/>
  <c r="DT36" i="8"/>
  <c r="L29" i="5"/>
  <c r="CR36" i="8"/>
  <c r="L28" i="5"/>
  <c r="CR38" i="8"/>
  <c r="L28" i="6"/>
  <c r="BP36" i="8"/>
  <c r="L27" i="5"/>
  <c r="AN36" i="8"/>
  <c r="L26" i="5"/>
  <c r="AN38" i="8"/>
  <c r="L26" i="6"/>
  <c r="L36" i="8"/>
  <c r="L25" i="5"/>
  <c r="FX36" i="7"/>
  <c r="FX38" i="7" s="1"/>
  <c r="L24" i="6"/>
  <c r="DT36" i="7"/>
  <c r="L22" i="5"/>
  <c r="CR36" i="7"/>
  <c r="CR38" i="7"/>
  <c r="L21" i="6" s="1"/>
  <c r="AN36" i="7"/>
  <c r="AN38" i="7" s="1"/>
  <c r="L19" i="6"/>
  <c r="L36" i="7"/>
  <c r="L38" i="7"/>
  <c r="L18" i="6" s="1"/>
  <c r="FX36" i="4"/>
  <c r="L17" i="5" s="1"/>
  <c r="EV36" i="4"/>
  <c r="L16" i="5" s="1"/>
  <c r="DT36" i="4"/>
  <c r="L15" i="5" s="1"/>
  <c r="CR36" i="4"/>
  <c r="L14" i="5" s="1"/>
  <c r="BP36" i="4"/>
  <c r="L13" i="5" s="1"/>
  <c r="AN36" i="4"/>
  <c r="AN38" i="4" s="1"/>
  <c r="L12" i="6" s="1"/>
  <c r="L36" i="4"/>
  <c r="L11" i="5"/>
  <c r="CF36" i="7"/>
  <c r="BP36" i="7"/>
  <c r="D36" i="8"/>
  <c r="D25" i="5"/>
  <c r="E36" i="8"/>
  <c r="F36" i="8"/>
  <c r="F38" i="8" s="1"/>
  <c r="F25" i="6"/>
  <c r="G36" i="8"/>
  <c r="G38" i="8"/>
  <c r="G25" i="6" s="1"/>
  <c r="H36" i="8"/>
  <c r="I36" i="8"/>
  <c r="J36" i="8"/>
  <c r="J25" i="5" s="1"/>
  <c r="K36" i="8"/>
  <c r="M36" i="8"/>
  <c r="M38" i="8" s="1"/>
  <c r="M25" i="6" s="1"/>
  <c r="N36" i="8"/>
  <c r="N38" i="8"/>
  <c r="N25" i="6" s="1"/>
  <c r="O36" i="8"/>
  <c r="O38" i="8" s="1"/>
  <c r="O25" i="6" s="1"/>
  <c r="P36" i="8"/>
  <c r="P38" i="8"/>
  <c r="P25" i="6" s="1"/>
  <c r="Q36" i="8"/>
  <c r="R36" i="8"/>
  <c r="R25" i="5" s="1"/>
  <c r="S36" i="8"/>
  <c r="S25" i="5" s="1"/>
  <c r="T36" i="8"/>
  <c r="T25" i="5" s="1"/>
  <c r="U36" i="8"/>
  <c r="U38" i="8" s="1"/>
  <c r="U25" i="6"/>
  <c r="V36" i="8"/>
  <c r="V38" i="8"/>
  <c r="V25" i="6" s="1"/>
  <c r="W36" i="8"/>
  <c r="W25" i="5" s="1"/>
  <c r="X36" i="8"/>
  <c r="X38" i="8" s="1"/>
  <c r="X25" i="6" s="1"/>
  <c r="Y36" i="8"/>
  <c r="Y25" i="5"/>
  <c r="Z36" i="8"/>
  <c r="Z25" i="5"/>
  <c r="AA36" i="8"/>
  <c r="AA38" i="8"/>
  <c r="AA25" i="6" s="1"/>
  <c r="AB36" i="8"/>
  <c r="AB38" i="8" s="1"/>
  <c r="AB25" i="6" s="1"/>
  <c r="AC36" i="8"/>
  <c r="AD36" i="8"/>
  <c r="AD38" i="8" s="1"/>
  <c r="AD25" i="6"/>
  <c r="AE36" i="8"/>
  <c r="C26" i="5"/>
  <c r="AE38" i="8"/>
  <c r="C26" i="6"/>
  <c r="AF36" i="8"/>
  <c r="AF38" i="8"/>
  <c r="D26" i="6" s="1"/>
  <c r="D26" i="5"/>
  <c r="AG36" i="8"/>
  <c r="AG38" i="8"/>
  <c r="E26" i="6" s="1"/>
  <c r="AH36" i="8"/>
  <c r="AH38" i="8" s="1"/>
  <c r="F26" i="6" s="1"/>
  <c r="AI36" i="8"/>
  <c r="AI38" i="8"/>
  <c r="G26" i="6" s="1"/>
  <c r="AJ36" i="8"/>
  <c r="H26" i="5" s="1"/>
  <c r="AK36" i="8"/>
  <c r="AK38" i="8" s="1"/>
  <c r="I26" i="6"/>
  <c r="AL36" i="8"/>
  <c r="J26" i="5"/>
  <c r="AM36" i="8"/>
  <c r="K26" i="5"/>
  <c r="AO36" i="8"/>
  <c r="AO38" i="8"/>
  <c r="M26" i="6" s="1"/>
  <c r="AP36" i="8"/>
  <c r="AP38" i="8" s="1"/>
  <c r="N26" i="6"/>
  <c r="AQ36" i="8"/>
  <c r="O26" i="5"/>
  <c r="AQ38" i="8"/>
  <c r="O26" i="6"/>
  <c r="AR36" i="8"/>
  <c r="P26" i="5"/>
  <c r="AS36" i="8"/>
  <c r="AS38" i="8"/>
  <c r="Q26" i="6" s="1"/>
  <c r="AT36" i="8"/>
  <c r="R26" i="5" s="1"/>
  <c r="AU36" i="8"/>
  <c r="AU38" i="8" s="1"/>
  <c r="S26" i="6" s="1"/>
  <c r="AV36" i="8"/>
  <c r="AV38" i="8"/>
  <c r="T26" i="6" s="1"/>
  <c r="AW36" i="8"/>
  <c r="AW38" i="8" s="1"/>
  <c r="U26" i="6" s="1"/>
  <c r="AX36" i="8"/>
  <c r="AX38" i="8"/>
  <c r="V26" i="6" s="1"/>
  <c r="AY36" i="8"/>
  <c r="W26" i="5" s="1"/>
  <c r="AZ36" i="8"/>
  <c r="AZ38" i="8" s="1"/>
  <c r="X26" i="6"/>
  <c r="BA36" i="8"/>
  <c r="Y26" i="5"/>
  <c r="BB36" i="8"/>
  <c r="BB38" i="8"/>
  <c r="Z26" i="6" s="1"/>
  <c r="BC36" i="8"/>
  <c r="BC38" i="8" s="1"/>
  <c r="AA26" i="6"/>
  <c r="BD36" i="8"/>
  <c r="BD38" i="8"/>
  <c r="AB26" i="6" s="1"/>
  <c r="BE36" i="8"/>
  <c r="AC26" i="5" s="1"/>
  <c r="BF36" i="8"/>
  <c r="AD26" i="5" s="1"/>
  <c r="BG36" i="8"/>
  <c r="C27" i="5" s="1"/>
  <c r="BH36" i="8"/>
  <c r="D27" i="5" s="1"/>
  <c r="BI36" i="8"/>
  <c r="BI38" i="8" s="1"/>
  <c r="E27" i="6"/>
  <c r="BJ36" i="8"/>
  <c r="F27" i="5"/>
  <c r="BK36" i="8"/>
  <c r="G27" i="5"/>
  <c r="BL36" i="8"/>
  <c r="H27" i="5"/>
  <c r="BM36" i="8"/>
  <c r="I27" i="5"/>
  <c r="BN36" i="8"/>
  <c r="BN38" i="8"/>
  <c r="J27" i="6" s="1"/>
  <c r="BO36" i="8"/>
  <c r="BO38" i="8" s="1"/>
  <c r="K27" i="6"/>
  <c r="BQ36" i="8"/>
  <c r="M27" i="5"/>
  <c r="BR36" i="8"/>
  <c r="N27" i="5"/>
  <c r="BS36" i="8"/>
  <c r="O27" i="5"/>
  <c r="BT36" i="8"/>
  <c r="BT38" i="8"/>
  <c r="P27" i="6" s="1"/>
  <c r="BU36" i="8"/>
  <c r="BU38" i="8" s="1"/>
  <c r="Q27" i="6"/>
  <c r="BV36" i="8"/>
  <c r="R27" i="5"/>
  <c r="BW36" i="8"/>
  <c r="S27" i="5"/>
  <c r="BX36" i="8"/>
  <c r="BX38" i="8"/>
  <c r="T27" i="6" s="1"/>
  <c r="BY36" i="8"/>
  <c r="BY38" i="8" s="1"/>
  <c r="U27" i="6"/>
  <c r="BZ36" i="8"/>
  <c r="BZ38" i="8"/>
  <c r="V27" i="6" s="1"/>
  <c r="CA36" i="8"/>
  <c r="CA38" i="8" s="1"/>
  <c r="W27" i="6"/>
  <c r="CB36" i="8"/>
  <c r="CB38" i="8"/>
  <c r="X27" i="6" s="1"/>
  <c r="CC36" i="8"/>
  <c r="CC38" i="8" s="1"/>
  <c r="Y27" i="6"/>
  <c r="CD36" i="8"/>
  <c r="Z27" i="5"/>
  <c r="CE36" i="8"/>
  <c r="AA27" i="5"/>
  <c r="CF36" i="8"/>
  <c r="AB27" i="5"/>
  <c r="CG36" i="8"/>
  <c r="CG38" i="8"/>
  <c r="AC27" i="6" s="1"/>
  <c r="CH36" i="8"/>
  <c r="CI36" i="8"/>
  <c r="C28" i="5"/>
  <c r="CJ36" i="8"/>
  <c r="CJ38" i="8"/>
  <c r="D28" i="6" s="1"/>
  <c r="CK36" i="8"/>
  <c r="CK38" i="8" s="1"/>
  <c r="E28" i="6" s="1"/>
  <c r="CL36" i="8"/>
  <c r="CL38" i="8"/>
  <c r="F28" i="6" s="1"/>
  <c r="CM36" i="8"/>
  <c r="CM38" i="8" s="1"/>
  <c r="G28" i="6" s="1"/>
  <c r="CN36" i="8"/>
  <c r="H28" i="5"/>
  <c r="CO36" i="8"/>
  <c r="I28" i="5"/>
  <c r="CP36" i="8"/>
  <c r="CP38" i="8"/>
  <c r="J28" i="6" s="1"/>
  <c r="CQ36" i="8"/>
  <c r="CQ38" i="8" s="1"/>
  <c r="K28" i="6" s="1"/>
  <c r="CS36" i="8"/>
  <c r="CS38" i="8"/>
  <c r="M28" i="6" s="1"/>
  <c r="CT36" i="8"/>
  <c r="N28" i="5" s="1"/>
  <c r="CU36" i="8"/>
  <c r="O28" i="5" s="1"/>
  <c r="CV36" i="8"/>
  <c r="P28" i="5" s="1"/>
  <c r="CW36" i="8"/>
  <c r="CW38" i="8" s="1"/>
  <c r="Q28" i="6"/>
  <c r="CX36" i="8"/>
  <c r="CX38" i="8"/>
  <c r="R28" i="6" s="1"/>
  <c r="CY36" i="8"/>
  <c r="CY38" i="8" s="1"/>
  <c r="S28" i="6"/>
  <c r="CZ36" i="8"/>
  <c r="T28" i="5"/>
  <c r="DA36" i="8"/>
  <c r="DA38" i="8"/>
  <c r="U28" i="6" s="1"/>
  <c r="DB36" i="8"/>
  <c r="V28" i="5"/>
  <c r="DC36" i="8"/>
  <c r="DD36" i="8"/>
  <c r="DD38" i="8" s="1"/>
  <c r="X28" i="6"/>
  <c r="DE36" i="8"/>
  <c r="DE38" i="8"/>
  <c r="Y28" i="6" s="1"/>
  <c r="DF36" i="8"/>
  <c r="DG36" i="8"/>
  <c r="AA28" i="5"/>
  <c r="DH36" i="8"/>
  <c r="DI36" i="8"/>
  <c r="DJ36" i="8"/>
  <c r="AD28" i="5"/>
  <c r="DK36" i="8"/>
  <c r="C29" i="5"/>
  <c r="DK38" i="8"/>
  <c r="C29" i="6"/>
  <c r="DL36" i="8"/>
  <c r="DL38" i="8"/>
  <c r="D29" i="6" s="1"/>
  <c r="DM36" i="8"/>
  <c r="E29" i="5" s="1"/>
  <c r="DN36" i="8"/>
  <c r="F29" i="5"/>
  <c r="DO36" i="8"/>
  <c r="DO38" i="8"/>
  <c r="G29" i="6" s="1"/>
  <c r="DP36" i="8"/>
  <c r="DP38" i="8" s="1"/>
  <c r="H29" i="6"/>
  <c r="DQ36" i="8"/>
  <c r="I29" i="5"/>
  <c r="DR36" i="8"/>
  <c r="DS36" i="8"/>
  <c r="K29" i="5" s="1"/>
  <c r="DU36" i="8"/>
  <c r="DV36" i="8"/>
  <c r="N29" i="5"/>
  <c r="DW36" i="8"/>
  <c r="O29" i="5"/>
  <c r="DX36" i="8"/>
  <c r="P29" i="5"/>
  <c r="DY36" i="8"/>
  <c r="DY38" i="8"/>
  <c r="Q29" i="6" s="1"/>
  <c r="DZ36" i="8"/>
  <c r="R29" i="5" s="1"/>
  <c r="EA36" i="8"/>
  <c r="S29" i="5"/>
  <c r="EB36" i="8"/>
  <c r="EC36" i="8"/>
  <c r="EC38" i="8" s="1"/>
  <c r="U29" i="6" s="1"/>
  <c r="ED36" i="8"/>
  <c r="V29" i="5"/>
  <c r="EE36" i="8"/>
  <c r="W29" i="5"/>
  <c r="EF36" i="8"/>
  <c r="EF38" i="8"/>
  <c r="X29" i="6" s="1"/>
  <c r="X29" i="5"/>
  <c r="EG36" i="8"/>
  <c r="EG38" i="8"/>
  <c r="Y29" i="6" s="1"/>
  <c r="EH36" i="8"/>
  <c r="EI36" i="8"/>
  <c r="EI38" i="8"/>
  <c r="AA29" i="6" s="1"/>
  <c r="EJ36" i="8"/>
  <c r="EJ38" i="8" s="1"/>
  <c r="EK36" i="8"/>
  <c r="EK38" i="8"/>
  <c r="AC29" i="6" s="1"/>
  <c r="EL36" i="8"/>
  <c r="AD29" i="5" s="1"/>
  <c r="C36" i="8"/>
  <c r="C38" i="8" s="1"/>
  <c r="C25" i="6" s="1"/>
  <c r="D36" i="7"/>
  <c r="D18" i="5"/>
  <c r="E36" i="7"/>
  <c r="E38" i="7"/>
  <c r="E18" i="6" s="1"/>
  <c r="F36" i="7"/>
  <c r="F18" i="5" s="1"/>
  <c r="G36" i="7"/>
  <c r="G18" i="5" s="1"/>
  <c r="G38" i="7"/>
  <c r="G18" i="6" s="1"/>
  <c r="H36" i="7"/>
  <c r="H38" i="7" s="1"/>
  <c r="H18" i="6"/>
  <c r="I36" i="7"/>
  <c r="I18" i="5"/>
  <c r="J36" i="7"/>
  <c r="K36" i="7"/>
  <c r="K38" i="7" s="1"/>
  <c r="K18" i="6" s="1"/>
  <c r="M36" i="7"/>
  <c r="M18" i="5"/>
  <c r="N36" i="7"/>
  <c r="N38" i="7"/>
  <c r="N18" i="6" s="1"/>
  <c r="N18" i="5"/>
  <c r="O36" i="7"/>
  <c r="O38" i="7"/>
  <c r="O18" i="6" s="1"/>
  <c r="P36" i="7"/>
  <c r="P38" i="7" s="1"/>
  <c r="P18" i="6"/>
  <c r="Q36" i="7"/>
  <c r="Q18" i="5"/>
  <c r="R36" i="7"/>
  <c r="R18" i="5"/>
  <c r="S36" i="7"/>
  <c r="S18" i="5"/>
  <c r="T36" i="7"/>
  <c r="T38" i="7"/>
  <c r="T18" i="6" s="1"/>
  <c r="U36" i="7"/>
  <c r="V36" i="7"/>
  <c r="W36" i="7"/>
  <c r="X36" i="7"/>
  <c r="Y36" i="7"/>
  <c r="Y18" i="5" s="1"/>
  <c r="Z36" i="7"/>
  <c r="Z18" i="5" s="1"/>
  <c r="AA36" i="7"/>
  <c r="AA18" i="5" s="1"/>
  <c r="AB36" i="7"/>
  <c r="AB38" i="7" s="1"/>
  <c r="AB18" i="6" s="1"/>
  <c r="AC36" i="7"/>
  <c r="AD36" i="7"/>
  <c r="AE36" i="7"/>
  <c r="AF36" i="7"/>
  <c r="AG36" i="7"/>
  <c r="E19" i="5"/>
  <c r="AH36" i="7"/>
  <c r="AI36" i="7"/>
  <c r="G19" i="5" s="1"/>
  <c r="AJ36" i="7"/>
  <c r="AJ38" i="7" s="1"/>
  <c r="H19" i="6" s="1"/>
  <c r="AK36" i="7"/>
  <c r="AL36" i="7"/>
  <c r="AL38" i="7" s="1"/>
  <c r="J19" i="6" s="1"/>
  <c r="AM36" i="7"/>
  <c r="AM38" i="7"/>
  <c r="K19" i="6" s="1"/>
  <c r="AO36" i="7"/>
  <c r="M19" i="5" s="1"/>
  <c r="AP36" i="7"/>
  <c r="AP38" i="7" s="1"/>
  <c r="N19" i="6"/>
  <c r="AQ36" i="7"/>
  <c r="O19" i="5"/>
  <c r="AR36" i="7"/>
  <c r="P19" i="5"/>
  <c r="AR38" i="7"/>
  <c r="P19" i="6"/>
  <c r="AS36" i="7"/>
  <c r="AS38" i="7"/>
  <c r="Q19" i="6" s="1"/>
  <c r="AT36" i="7"/>
  <c r="R19" i="5" s="1"/>
  <c r="AU36" i="7"/>
  <c r="S19" i="5" s="1"/>
  <c r="AV36" i="7"/>
  <c r="T19" i="5" s="1"/>
  <c r="AW36" i="7"/>
  <c r="AW38" i="7" s="1"/>
  <c r="U19" i="6" s="1"/>
  <c r="AX36" i="7"/>
  <c r="V19" i="5"/>
  <c r="AY36" i="7"/>
  <c r="W19" i="5"/>
  <c r="AY38" i="7"/>
  <c r="W19" i="6"/>
  <c r="AZ36" i="7"/>
  <c r="X19" i="5"/>
  <c r="BA36" i="7"/>
  <c r="BA38" i="7"/>
  <c r="Y19" i="6" s="1"/>
  <c r="BB36" i="7"/>
  <c r="Z19" i="5" s="1"/>
  <c r="BC36" i="7"/>
  <c r="AA19" i="5" s="1"/>
  <c r="BD36" i="7"/>
  <c r="AB19" i="5" s="1"/>
  <c r="BE36" i="7"/>
  <c r="AC19" i="5" s="1"/>
  <c r="BF36" i="7"/>
  <c r="AD19" i="5" s="1"/>
  <c r="BG36" i="7"/>
  <c r="C20" i="5" s="1"/>
  <c r="BH36" i="7"/>
  <c r="D20" i="5" s="1"/>
  <c r="BI36" i="7"/>
  <c r="E20" i="5" s="1"/>
  <c r="BJ36" i="7"/>
  <c r="F20" i="5" s="1"/>
  <c r="BK36" i="7"/>
  <c r="G20" i="5" s="1"/>
  <c r="BL36" i="7"/>
  <c r="H20" i="5" s="1"/>
  <c r="BM36" i="7"/>
  <c r="I20" i="5"/>
  <c r="BN36" i="7"/>
  <c r="J20" i="5"/>
  <c r="BO36" i="7"/>
  <c r="K20" i="5"/>
  <c r="BQ36" i="7"/>
  <c r="M20" i="5"/>
  <c r="BR36" i="7"/>
  <c r="N20" i="5"/>
  <c r="BS36" i="7"/>
  <c r="BT36" i="7"/>
  <c r="BT38" i="7" s="1"/>
  <c r="BU36" i="7"/>
  <c r="BV36" i="7"/>
  <c r="R20" i="5" s="1"/>
  <c r="BW36" i="7"/>
  <c r="BX36" i="7"/>
  <c r="BY36" i="7"/>
  <c r="U20" i="5" s="1"/>
  <c r="BZ36" i="7"/>
  <c r="BZ38" i="7" s="1"/>
  <c r="CA36" i="7"/>
  <c r="CA38" i="7"/>
  <c r="W20" i="6" s="1"/>
  <c r="CB36" i="7"/>
  <c r="X20" i="5" s="1"/>
  <c r="CC36" i="7"/>
  <c r="CC38" i="7" s="1"/>
  <c r="Y20" i="6" s="1"/>
  <c r="CD36" i="7"/>
  <c r="Z20" i="5"/>
  <c r="CE36" i="7"/>
  <c r="AA20" i="5"/>
  <c r="CG36" i="7"/>
  <c r="AC20" i="5"/>
  <c r="CH36" i="7"/>
  <c r="CI36" i="7"/>
  <c r="C21" i="5" s="1"/>
  <c r="CJ36" i="7"/>
  <c r="D21" i="5" s="1"/>
  <c r="CK36" i="7"/>
  <c r="CK38" i="7" s="1"/>
  <c r="E21" i="6"/>
  <c r="CL36" i="7"/>
  <c r="F21" i="5"/>
  <c r="CL38" i="7"/>
  <c r="F21" i="6"/>
  <c r="CM36" i="7"/>
  <c r="G21" i="5"/>
  <c r="CN36" i="7"/>
  <c r="H21" i="5"/>
  <c r="CO36" i="7"/>
  <c r="CO38" i="7"/>
  <c r="I21" i="6" s="1"/>
  <c r="CP36" i="7"/>
  <c r="CQ36" i="7"/>
  <c r="CS36" i="7"/>
  <c r="CS38" i="7" s="1"/>
  <c r="M21" i="6"/>
  <c r="CT36" i="7"/>
  <c r="CT38" i="7"/>
  <c r="N21" i="6" s="1"/>
  <c r="CU36" i="7"/>
  <c r="CV36" i="7"/>
  <c r="P21" i="5"/>
  <c r="CW36" i="7"/>
  <c r="CX36" i="7"/>
  <c r="CX38" i="7" s="1"/>
  <c r="R21" i="6"/>
  <c r="CY36" i="7"/>
  <c r="S21" i="5"/>
  <c r="CZ36" i="7"/>
  <c r="CZ38" i="7"/>
  <c r="T21" i="6" s="1"/>
  <c r="DA36" i="7"/>
  <c r="DB36" i="7"/>
  <c r="DC36" i="7"/>
  <c r="DD36" i="7"/>
  <c r="DD38" i="7"/>
  <c r="X21" i="6" s="1"/>
  <c r="DE36" i="7"/>
  <c r="Y21" i="5" s="1"/>
  <c r="DF36" i="7"/>
  <c r="DF38" i="7" s="1"/>
  <c r="Z21" i="6" s="1"/>
  <c r="DG36" i="7"/>
  <c r="DH36" i="7"/>
  <c r="AB21" i="5" s="1"/>
  <c r="DI36" i="7"/>
  <c r="DI38" i="7" s="1"/>
  <c r="AC21" i="6" s="1"/>
  <c r="DJ36" i="7"/>
  <c r="AD21" i="5"/>
  <c r="DK36" i="7"/>
  <c r="C22" i="5"/>
  <c r="DL36" i="7"/>
  <c r="D22" i="5"/>
  <c r="DM36" i="7"/>
  <c r="DM38" i="7"/>
  <c r="E22" i="6" s="1"/>
  <c r="DN36" i="7"/>
  <c r="F22" i="5" s="1"/>
  <c r="DO36" i="7"/>
  <c r="G22" i="5" s="1"/>
  <c r="DP36" i="7"/>
  <c r="DP38" i="7" s="1"/>
  <c r="H22" i="6" s="1"/>
  <c r="DQ36" i="7"/>
  <c r="I22" i="5"/>
  <c r="DR36" i="7"/>
  <c r="J22" i="5"/>
  <c r="DS36" i="7"/>
  <c r="K22" i="5"/>
  <c r="DU36" i="7"/>
  <c r="M22" i="5"/>
  <c r="DV36" i="7"/>
  <c r="DV38" i="7"/>
  <c r="N22" i="6" s="1"/>
  <c r="DW36" i="7"/>
  <c r="O22" i="5" s="1"/>
  <c r="DX36" i="7"/>
  <c r="P22" i="5" s="1"/>
  <c r="DY36" i="7"/>
  <c r="Q22" i="5" s="1"/>
  <c r="DZ36" i="7"/>
  <c r="R22" i="5" s="1"/>
  <c r="EA36" i="7"/>
  <c r="S22" i="5" s="1"/>
  <c r="EB36" i="7"/>
  <c r="T22" i="5" s="1"/>
  <c r="EC36" i="7"/>
  <c r="U22" i="5" s="1"/>
  <c r="ED36" i="7"/>
  <c r="ED38" i="7" s="1"/>
  <c r="V22" i="6"/>
  <c r="EE36" i="7"/>
  <c r="W22" i="5"/>
  <c r="EF36" i="7"/>
  <c r="X22" i="5"/>
  <c r="EG36" i="7"/>
  <c r="Y22" i="5"/>
  <c r="EH36" i="7"/>
  <c r="EI36" i="7"/>
  <c r="EI38" i="7" s="1"/>
  <c r="AA22" i="6" s="1"/>
  <c r="EJ36" i="7"/>
  <c r="AB22" i="5"/>
  <c r="EK36" i="7"/>
  <c r="EK38" i="7"/>
  <c r="AC22" i="6" s="1"/>
  <c r="EL36" i="7"/>
  <c r="EL38" i="7" s="1"/>
  <c r="AD22" i="6" s="1"/>
  <c r="C23" i="6"/>
  <c r="G23" i="5"/>
  <c r="M23" i="5"/>
  <c r="N23" i="6"/>
  <c r="O23" i="5"/>
  <c r="P23" i="5"/>
  <c r="Q23" i="6"/>
  <c r="R23" i="5"/>
  <c r="S23" i="5"/>
  <c r="T23" i="6"/>
  <c r="U23" i="5"/>
  <c r="V23" i="5"/>
  <c r="W23" i="5"/>
  <c r="Y23" i="5"/>
  <c r="AA23" i="6"/>
  <c r="AA23" i="5"/>
  <c r="AC23" i="5"/>
  <c r="FO36" i="7"/>
  <c r="FO38" i="7" s="1"/>
  <c r="C24" i="6"/>
  <c r="FP36" i="7"/>
  <c r="D24" i="5"/>
  <c r="FQ36" i="7"/>
  <c r="FQ38" i="7"/>
  <c r="E24" i="6" s="1"/>
  <c r="FR36" i="7"/>
  <c r="FR38" i="7" s="1"/>
  <c r="F24" i="6"/>
  <c r="FS36" i="7"/>
  <c r="G24" i="5"/>
  <c r="FT36" i="7"/>
  <c r="H24" i="5"/>
  <c r="FU36" i="7"/>
  <c r="I24" i="5"/>
  <c r="FV36" i="7"/>
  <c r="J24" i="5"/>
  <c r="FW36" i="7"/>
  <c r="FW38" i="7"/>
  <c r="K24" i="6" s="1"/>
  <c r="FY36" i="7"/>
  <c r="M24" i="5" s="1"/>
  <c r="FZ36" i="7"/>
  <c r="N24" i="5" s="1"/>
  <c r="GA36" i="7"/>
  <c r="GB36" i="7"/>
  <c r="GB38" i="7"/>
  <c r="P24" i="6" s="1"/>
  <c r="GC36" i="7"/>
  <c r="Q24" i="5" s="1"/>
  <c r="GD36" i="7"/>
  <c r="GD38" i="7" s="1"/>
  <c r="R24" i="6"/>
  <c r="GE36" i="7"/>
  <c r="S24" i="5"/>
  <c r="GF36" i="7"/>
  <c r="GF38" i="7"/>
  <c r="T24" i="6" s="1"/>
  <c r="GG36" i="7"/>
  <c r="GH36" i="7"/>
  <c r="GH38" i="7"/>
  <c r="V24" i="6" s="1"/>
  <c r="GI36" i="7"/>
  <c r="W24" i="5" s="1"/>
  <c r="GJ36" i="7"/>
  <c r="X24" i="5" s="1"/>
  <c r="GK36" i="7"/>
  <c r="GK38" i="7" s="1"/>
  <c r="Y24" i="6" s="1"/>
  <c r="GL36" i="7"/>
  <c r="GM36" i="7"/>
  <c r="AA24" i="5" s="1"/>
  <c r="GN36" i="7"/>
  <c r="GO36" i="7"/>
  <c r="GO38" i="7"/>
  <c r="AC24" i="6" s="1"/>
  <c r="GP36" i="7"/>
  <c r="AD24" i="5" s="1"/>
  <c r="C36" i="7"/>
  <c r="C18" i="5" s="1"/>
  <c r="D36" i="4"/>
  <c r="D11" i="5" s="1"/>
  <c r="E36" i="4"/>
  <c r="E11" i="5" s="1"/>
  <c r="F36" i="4"/>
  <c r="F11" i="5" s="1"/>
  <c r="G36" i="4"/>
  <c r="G11" i="5" s="1"/>
  <c r="H36" i="4"/>
  <c r="H11" i="5" s="1"/>
  <c r="I36" i="4"/>
  <c r="I38" i="4" s="1"/>
  <c r="I11" i="6" s="1"/>
  <c r="J36" i="4"/>
  <c r="J11" i="5"/>
  <c r="K36" i="4"/>
  <c r="K11" i="5"/>
  <c r="M36" i="4"/>
  <c r="M11" i="5"/>
  <c r="N36" i="4"/>
  <c r="N38" i="4"/>
  <c r="N11" i="6" s="1"/>
  <c r="O36" i="4"/>
  <c r="O11" i="5" s="1"/>
  <c r="P36" i="4"/>
  <c r="P11" i="5" s="1"/>
  <c r="Q36" i="4"/>
  <c r="Q11" i="5" s="1"/>
  <c r="R36" i="4"/>
  <c r="R11" i="5" s="1"/>
  <c r="S36" i="4"/>
  <c r="S11" i="5" s="1"/>
  <c r="T36" i="4"/>
  <c r="T38" i="4" s="1"/>
  <c r="T11" i="6"/>
  <c r="U36" i="4"/>
  <c r="U38" i="4"/>
  <c r="U11" i="6" s="1"/>
  <c r="V36" i="4"/>
  <c r="V11" i="5" s="1"/>
  <c r="W36" i="4"/>
  <c r="W11" i="5" s="1"/>
  <c r="X36" i="4"/>
  <c r="X11" i="5" s="1"/>
  <c r="Y36" i="4"/>
  <c r="Y11" i="5" s="1"/>
  <c r="Z36" i="4"/>
  <c r="Z11" i="5" s="1"/>
  <c r="AA36" i="4"/>
  <c r="AA11" i="5" s="1"/>
  <c r="AB36" i="4"/>
  <c r="AB38" i="4" s="1"/>
  <c r="AB11" i="6"/>
  <c r="AC36" i="4"/>
  <c r="AC11" i="5"/>
  <c r="AD36" i="4"/>
  <c r="AD38" i="4"/>
  <c r="AD11" i="6" s="1"/>
  <c r="AE36" i="4"/>
  <c r="C12" i="5" s="1"/>
  <c r="AF36" i="4"/>
  <c r="AG36" i="4"/>
  <c r="AH36" i="4"/>
  <c r="F12" i="5" s="1"/>
  <c r="AI36" i="4"/>
  <c r="AI38" i="4" s="1"/>
  <c r="G12" i="6"/>
  <c r="AJ36" i="4"/>
  <c r="H12" i="5"/>
  <c r="AK36" i="4"/>
  <c r="I12" i="5"/>
  <c r="AL36" i="4"/>
  <c r="J12" i="5"/>
  <c r="AM36" i="4"/>
  <c r="AO36" i="4"/>
  <c r="M12" i="5" s="1"/>
  <c r="AP36" i="4"/>
  <c r="N12" i="5" s="1"/>
  <c r="AQ36" i="4"/>
  <c r="O12" i="5" s="1"/>
  <c r="AR36" i="4"/>
  <c r="AS36" i="4"/>
  <c r="Q12" i="5" s="1"/>
  <c r="AT36" i="4"/>
  <c r="AT38" i="4"/>
  <c r="R12" i="6" s="1"/>
  <c r="AU36" i="4"/>
  <c r="S12" i="5" s="1"/>
  <c r="AV36" i="4"/>
  <c r="T12" i="5" s="1"/>
  <c r="AW36" i="4"/>
  <c r="U12" i="5" s="1"/>
  <c r="AX36" i="4"/>
  <c r="AX38" i="4" s="1"/>
  <c r="V12" i="6" s="1"/>
  <c r="AY36" i="4"/>
  <c r="W12" i="5"/>
  <c r="AY38" i="4"/>
  <c r="W12" i="6"/>
  <c r="AZ36" i="4"/>
  <c r="X12" i="5"/>
  <c r="BA36" i="4"/>
  <c r="Y12" i="5"/>
  <c r="BB36" i="4"/>
  <c r="Z12" i="5"/>
  <c r="BC36" i="4"/>
  <c r="BD36" i="4"/>
  <c r="BE36" i="4"/>
  <c r="BF36" i="4"/>
  <c r="AD12" i="5" s="1"/>
  <c r="BG36" i="4"/>
  <c r="BH36" i="4"/>
  <c r="D13" i="5"/>
  <c r="BI36" i="4"/>
  <c r="BI38" i="4"/>
  <c r="E13" i="6" s="1"/>
  <c r="BJ36" i="4"/>
  <c r="F13" i="5" s="1"/>
  <c r="BK36" i="4"/>
  <c r="G13" i="5" s="1"/>
  <c r="BL36" i="4"/>
  <c r="H13" i="5"/>
  <c r="BM36" i="4"/>
  <c r="I13" i="5"/>
  <c r="BN36" i="4"/>
  <c r="BO36" i="4"/>
  <c r="BQ36" i="4"/>
  <c r="BQ38" i="4"/>
  <c r="M13" i="6" s="1"/>
  <c r="BR36" i="4"/>
  <c r="BS36" i="4"/>
  <c r="BS38" i="4"/>
  <c r="O13" i="6" s="1"/>
  <c r="BT36" i="4"/>
  <c r="P13" i="5" s="1"/>
  <c r="BU36" i="4"/>
  <c r="BU38" i="4" s="1"/>
  <c r="Q13" i="6"/>
  <c r="BV36" i="4"/>
  <c r="R13" i="5"/>
  <c r="BW36" i="4"/>
  <c r="BW38" i="4"/>
  <c r="S13" i="6" s="1"/>
  <c r="BX36" i="4"/>
  <c r="BY36" i="4"/>
  <c r="U13" i="5"/>
  <c r="BZ36" i="4"/>
  <c r="CA36" i="4"/>
  <c r="CA38" i="4" s="1"/>
  <c r="W13" i="6"/>
  <c r="CB36" i="4"/>
  <c r="CB38" i="4"/>
  <c r="X13" i="6" s="1"/>
  <c r="CC36" i="4"/>
  <c r="Y13" i="5" s="1"/>
  <c r="CD36" i="4"/>
  <c r="CD38" i="4" s="1"/>
  <c r="Z13" i="6" s="1"/>
  <c r="CE36" i="4"/>
  <c r="CE38" i="4"/>
  <c r="AA13" i="6" s="1"/>
  <c r="CF36" i="4"/>
  <c r="AB13" i="5" s="1"/>
  <c r="CG36" i="4"/>
  <c r="AC13" i="5" s="1"/>
  <c r="CH36" i="4"/>
  <c r="AD13" i="5" s="1"/>
  <c r="CI36" i="4"/>
  <c r="C14" i="5" s="1"/>
  <c r="CJ36" i="4"/>
  <c r="D14" i="5" s="1"/>
  <c r="CK36" i="4"/>
  <c r="E14" i="5" s="1"/>
  <c r="CL36" i="4"/>
  <c r="F14" i="5" s="1"/>
  <c r="CM36" i="4"/>
  <c r="CM38" i="4" s="1"/>
  <c r="G14" i="6" s="1"/>
  <c r="CN36" i="4"/>
  <c r="CN38" i="4"/>
  <c r="H14" i="6" s="1"/>
  <c r="CO36" i="4"/>
  <c r="I14" i="5" s="1"/>
  <c r="CP36" i="4"/>
  <c r="J14" i="5" s="1"/>
  <c r="CQ36" i="4"/>
  <c r="K14" i="5" s="1"/>
  <c r="CS36" i="4"/>
  <c r="M14" i="5" s="1"/>
  <c r="CT36" i="4"/>
  <c r="N14" i="5" s="1"/>
  <c r="CU36" i="4"/>
  <c r="O14" i="5" s="1"/>
  <c r="CV36" i="4"/>
  <c r="P14" i="5" s="1"/>
  <c r="CW36" i="4"/>
  <c r="CW38" i="4" s="1"/>
  <c r="Q14" i="6" s="1"/>
  <c r="CX36" i="4"/>
  <c r="CX38" i="4"/>
  <c r="R14" i="6" s="1"/>
  <c r="CY36" i="4"/>
  <c r="CY38" i="4" s="1"/>
  <c r="S14" i="6" s="1"/>
  <c r="CZ36" i="4"/>
  <c r="T14" i="5"/>
  <c r="DA36" i="4"/>
  <c r="U14" i="5"/>
  <c r="DB36" i="4"/>
  <c r="V14" i="5"/>
  <c r="DC36" i="4"/>
  <c r="W14" i="5"/>
  <c r="DD36" i="4"/>
  <c r="DD38" i="4"/>
  <c r="X14" i="6" s="1"/>
  <c r="DE36" i="4"/>
  <c r="DE38" i="4" s="1"/>
  <c r="Y14" i="6" s="1"/>
  <c r="DF36" i="4"/>
  <c r="DF38" i="4"/>
  <c r="Z14" i="6" s="1"/>
  <c r="DG36" i="4"/>
  <c r="AA14" i="5" s="1"/>
  <c r="DH36" i="4"/>
  <c r="AB14" i="5" s="1"/>
  <c r="DI36" i="4"/>
  <c r="AC14" i="5" s="1"/>
  <c r="DJ36" i="4"/>
  <c r="DJ38" i="4" s="1"/>
  <c r="AD14" i="6" s="1"/>
  <c r="DK36" i="4"/>
  <c r="DL36" i="4"/>
  <c r="DL38" i="4" s="1"/>
  <c r="DM36" i="4"/>
  <c r="E15" i="5"/>
  <c r="DN36" i="4"/>
  <c r="DO36" i="4"/>
  <c r="G15" i="5" s="1"/>
  <c r="DP36" i="4"/>
  <c r="DQ36" i="4"/>
  <c r="I15" i="5" s="1"/>
  <c r="DQ38" i="4"/>
  <c r="I15" i="6" s="1"/>
  <c r="DR36" i="4"/>
  <c r="DR38" i="4" s="1"/>
  <c r="J15" i="6" s="1"/>
  <c r="DS36" i="4"/>
  <c r="DU36" i="4"/>
  <c r="M15" i="5" s="1"/>
  <c r="DV36" i="4"/>
  <c r="DW36" i="4"/>
  <c r="O15" i="5" s="1"/>
  <c r="DX36" i="4"/>
  <c r="P15" i="5" s="1"/>
  <c r="DY36" i="4"/>
  <c r="DY38" i="4" s="1"/>
  <c r="Q15" i="6" s="1"/>
  <c r="DZ36" i="4"/>
  <c r="EA36" i="4"/>
  <c r="EA38" i="4" s="1"/>
  <c r="S15" i="6" s="1"/>
  <c r="EB36" i="4"/>
  <c r="EB38" i="4"/>
  <c r="T15" i="6" s="1"/>
  <c r="EC36" i="4"/>
  <c r="EC38" i="4" s="1"/>
  <c r="ED36" i="4"/>
  <c r="V15" i="5"/>
  <c r="EE36" i="4"/>
  <c r="EF36" i="4"/>
  <c r="EF38" i="4" s="1"/>
  <c r="X15" i="6" s="1"/>
  <c r="EG36" i="4"/>
  <c r="Y15" i="5"/>
  <c r="EH36" i="4"/>
  <c r="EH38" i="4"/>
  <c r="Z15" i="6" s="1"/>
  <c r="EI36" i="4"/>
  <c r="AA15" i="5" s="1"/>
  <c r="EJ36" i="4"/>
  <c r="AB15" i="5" s="1"/>
  <c r="EK36" i="4"/>
  <c r="EL36" i="4"/>
  <c r="EL38" i="4"/>
  <c r="AD15" i="6" s="1"/>
  <c r="EM36" i="4"/>
  <c r="C16" i="5" s="1"/>
  <c r="EN36" i="4"/>
  <c r="EN38" i="4" s="1"/>
  <c r="D16" i="6" s="1"/>
  <c r="EO36" i="4"/>
  <c r="E16" i="5"/>
  <c r="EP36" i="4"/>
  <c r="EP38" i="4"/>
  <c r="F16" i="6" s="1"/>
  <c r="EQ36" i="4"/>
  <c r="G16" i="5" s="1"/>
  <c r="ER36" i="4"/>
  <c r="H16" i="5" s="1"/>
  <c r="ES36" i="4"/>
  <c r="I16" i="5" s="1"/>
  <c r="ET36" i="4"/>
  <c r="ET38" i="4" s="1"/>
  <c r="J16" i="6" s="1"/>
  <c r="EU36" i="4"/>
  <c r="K16" i="5"/>
  <c r="EU38" i="4"/>
  <c r="K16" i="6"/>
  <c r="EW36" i="4"/>
  <c r="EW38" i="4"/>
  <c r="M16" i="6" s="1"/>
  <c r="EX36" i="4"/>
  <c r="EX38" i="4" s="1"/>
  <c r="N16" i="6" s="1"/>
  <c r="EY36" i="4"/>
  <c r="EY38" i="4" s="1"/>
  <c r="O16" i="6" s="1"/>
  <c r="EZ36" i="4"/>
  <c r="P16" i="5"/>
  <c r="FA36" i="4"/>
  <c r="FB36" i="4"/>
  <c r="FB38" i="4" s="1"/>
  <c r="R16" i="6" s="1"/>
  <c r="FC36" i="4"/>
  <c r="FC38" i="4"/>
  <c r="S16" i="6" s="1"/>
  <c r="FD36" i="4"/>
  <c r="T16" i="5" s="1"/>
  <c r="FE36" i="4"/>
  <c r="FE38" i="4" s="1"/>
  <c r="U16" i="6" s="1"/>
  <c r="FF36" i="4"/>
  <c r="V16" i="5"/>
  <c r="FG36" i="4"/>
  <c r="FH36" i="4"/>
  <c r="X16" i="5" s="1"/>
  <c r="FI36" i="4"/>
  <c r="FI38" i="4" s="1"/>
  <c r="FJ36" i="4"/>
  <c r="Z16" i="5"/>
  <c r="FK36" i="4"/>
  <c r="FL36" i="4"/>
  <c r="FM36" i="4"/>
  <c r="AC16" i="5"/>
  <c r="FM38" i="4"/>
  <c r="AC16" i="6"/>
  <c r="FN36" i="4"/>
  <c r="AD16" i="5"/>
  <c r="FO36" i="4"/>
  <c r="FO38" i="4"/>
  <c r="C17" i="6" s="1"/>
  <c r="C17" i="5"/>
  <c r="FP36" i="4"/>
  <c r="FP38" i="4"/>
  <c r="D17" i="6" s="1"/>
  <c r="D17" i="5"/>
  <c r="FQ36" i="4"/>
  <c r="FQ38" i="4"/>
  <c r="E17" i="6" s="1"/>
  <c r="FR36" i="4"/>
  <c r="FS36" i="4"/>
  <c r="G17" i="5" s="1"/>
  <c r="FT36" i="4"/>
  <c r="FT38" i="4"/>
  <c r="H17" i="6" s="1"/>
  <c r="FU36" i="4"/>
  <c r="I17" i="5" s="1"/>
  <c r="FU38" i="4"/>
  <c r="I17" i="6" s="1"/>
  <c r="FV36" i="4"/>
  <c r="FW36" i="4"/>
  <c r="FY36" i="4"/>
  <c r="M17" i="5"/>
  <c r="FY38" i="4"/>
  <c r="M17" i="6"/>
  <c r="FZ36" i="4"/>
  <c r="N17" i="5"/>
  <c r="FZ38" i="4"/>
  <c r="N17" i="6"/>
  <c r="GA36" i="4"/>
  <c r="GB36" i="4"/>
  <c r="P17" i="5" s="1"/>
  <c r="GC36" i="4"/>
  <c r="GC38" i="4" s="1"/>
  <c r="Q17" i="6" s="1"/>
  <c r="GD36" i="4"/>
  <c r="GD38" i="4"/>
  <c r="R17" i="6" s="1"/>
  <c r="GE36" i="4"/>
  <c r="GF36" i="4"/>
  <c r="GG36" i="4"/>
  <c r="GH36" i="4"/>
  <c r="GI36" i="4"/>
  <c r="GJ36" i="4"/>
  <c r="GK36" i="4"/>
  <c r="GK38" i="4"/>
  <c r="Y17" i="6" s="1"/>
  <c r="GL36" i="4"/>
  <c r="Z17" i="5" s="1"/>
  <c r="GM36" i="4"/>
  <c r="AA17" i="5" s="1"/>
  <c r="GN36" i="4"/>
  <c r="AB17" i="5" s="1"/>
  <c r="GO36" i="4"/>
  <c r="GO38" i="4" s="1"/>
  <c r="AC17" i="6" s="1"/>
  <c r="GP36" i="4"/>
  <c r="C36" i="4"/>
  <c r="CO6" i="7"/>
  <c r="EE38" i="8"/>
  <c r="W29" i="6" s="1"/>
  <c r="DW38" i="8"/>
  <c r="O29" i="6" s="1"/>
  <c r="Q29" i="5"/>
  <c r="X28" i="5"/>
  <c r="P25" i="5"/>
  <c r="Y23" i="6"/>
  <c r="W23" i="6"/>
  <c r="EJ38" i="7"/>
  <c r="AB22" i="6"/>
  <c r="EB38" i="7"/>
  <c r="T22" i="6"/>
  <c r="DS38" i="7"/>
  <c r="K22" i="6"/>
  <c r="DK38" i="7"/>
  <c r="C22" i="6"/>
  <c r="DZ38" i="7"/>
  <c r="R22" i="6"/>
  <c r="DQ38" i="7"/>
  <c r="I22" i="6"/>
  <c r="CG38" i="7"/>
  <c r="AC20" i="6"/>
  <c r="CP38" i="4"/>
  <c r="J14" i="6" s="1"/>
  <c r="CK38" i="4"/>
  <c r="E14" i="6" s="1"/>
  <c r="CH38" i="8"/>
  <c r="AD27" i="6" s="1"/>
  <c r="AD27" i="5"/>
  <c r="F25" i="5"/>
  <c r="Q27" i="5"/>
  <c r="Q28" i="5"/>
  <c r="BW38" i="8"/>
  <c r="S27" i="6" s="1"/>
  <c r="AR38" i="8"/>
  <c r="P26" i="6" s="1"/>
  <c r="EL38" i="8"/>
  <c r="AD29" i="6" s="1"/>
  <c r="E26" i="5"/>
  <c r="V27" i="5"/>
  <c r="AI38" i="7"/>
  <c r="G19" i="6" s="1"/>
  <c r="AZ38" i="7"/>
  <c r="X19" i="6" s="1"/>
  <c r="BH38" i="7"/>
  <c r="D20" i="6" s="1"/>
  <c r="Y17" i="5"/>
  <c r="D29" i="5"/>
  <c r="ED38" i="8"/>
  <c r="V29" i="6" s="1"/>
  <c r="U28" i="5"/>
  <c r="Y27" i="5"/>
  <c r="BL38" i="8"/>
  <c r="H27" i="6" s="1"/>
  <c r="E27" i="5"/>
  <c r="Q26" i="5"/>
  <c r="J38" i="8"/>
  <c r="J25" i="6" s="1"/>
  <c r="C25" i="5"/>
  <c r="Z38" i="8"/>
  <c r="Z25" i="6"/>
  <c r="Q19" i="5"/>
  <c r="J19" i="5"/>
  <c r="AC38" i="4"/>
  <c r="AC11" i="6"/>
  <c r="H38" i="4"/>
  <c r="H11" i="6"/>
  <c r="AK38" i="4"/>
  <c r="I12" i="6"/>
  <c r="BJ38" i="4"/>
  <c r="F13" i="6"/>
  <c r="AU38" i="4"/>
  <c r="S12" i="6"/>
  <c r="W13" i="5"/>
  <c r="CI38" i="4"/>
  <c r="C14" i="6" s="1"/>
  <c r="H14" i="5"/>
  <c r="T11" i="5"/>
  <c r="U16" i="5"/>
  <c r="EG38" i="4"/>
  <c r="Y15" i="6"/>
  <c r="FN38" i="4"/>
  <c r="AD16" i="6"/>
  <c r="AC17" i="5"/>
  <c r="AA29" i="5"/>
  <c r="CU38" i="8"/>
  <c r="O28" i="6" s="1"/>
  <c r="CI38" i="8"/>
  <c r="C28" i="6" s="1"/>
  <c r="R28" i="5"/>
  <c r="J28" i="5"/>
  <c r="DJ38" i="8"/>
  <c r="AD28" i="6" s="1"/>
  <c r="T27" i="5"/>
  <c r="BK38" i="8"/>
  <c r="G27" i="6"/>
  <c r="BG38" i="8"/>
  <c r="C27" i="6"/>
  <c r="X21" i="5"/>
  <c r="I21" i="5"/>
  <c r="AG38" i="7"/>
  <c r="E19" i="6"/>
  <c r="H18" i="5"/>
  <c r="M38" i="7"/>
  <c r="M18" i="6" s="1"/>
  <c r="O18" i="5"/>
  <c r="M16" i="5"/>
  <c r="BT38" i="4"/>
  <c r="P13" i="6" s="1"/>
  <c r="AW38" i="4"/>
  <c r="U12" i="6" s="1"/>
  <c r="DX38" i="8"/>
  <c r="P29" i="6" s="1"/>
  <c r="DV38" i="8"/>
  <c r="N29" i="6" s="1"/>
  <c r="K28" i="5"/>
  <c r="BS38" i="8"/>
  <c r="O27" i="6"/>
  <c r="T26" i="5"/>
  <c r="O25" i="5"/>
  <c r="GE38" i="7"/>
  <c r="S24" i="6"/>
  <c r="R24" i="5"/>
  <c r="E24" i="5"/>
  <c r="G23" i="6"/>
  <c r="AB23" i="5"/>
  <c r="R23" i="6"/>
  <c r="EE38" i="7"/>
  <c r="W22" i="6"/>
  <c r="DR38" i="7"/>
  <c r="J22" i="6"/>
  <c r="CV38" i="7"/>
  <c r="P21" i="6"/>
  <c r="R21" i="5"/>
  <c r="L21" i="5"/>
  <c r="M21" i="5"/>
  <c r="AT38" i="7"/>
  <c r="R19" i="6"/>
  <c r="Y38" i="7"/>
  <c r="Y18" i="6"/>
  <c r="T15" i="5"/>
  <c r="Z15" i="5"/>
  <c r="CF38" i="4"/>
  <c r="AB13" i="6" s="1"/>
  <c r="CG38" i="4"/>
  <c r="AC13" i="6" s="1"/>
  <c r="BH38" i="4"/>
  <c r="D13" i="6" s="1"/>
  <c r="CH38" i="4"/>
  <c r="AD13" i="6" s="1"/>
  <c r="M13" i="5"/>
  <c r="BA38" i="4"/>
  <c r="Y12" i="6"/>
  <c r="G12" i="5"/>
  <c r="P38" i="4"/>
  <c r="P11" i="6" s="1"/>
  <c r="G29" i="5"/>
  <c r="CN38" i="8"/>
  <c r="H28" i="6"/>
  <c r="DB38" i="8"/>
  <c r="V28" i="6"/>
  <c r="CZ38" i="8"/>
  <c r="T28" i="6"/>
  <c r="D28" i="5"/>
  <c r="F28" i="5"/>
  <c r="CF38" i="8"/>
  <c r="AB27" i="6" s="1"/>
  <c r="X27" i="5"/>
  <c r="BV38" i="8"/>
  <c r="R27" i="6"/>
  <c r="BM38" i="8"/>
  <c r="I27" i="6"/>
  <c r="CD38" i="8"/>
  <c r="Z27" i="6"/>
  <c r="CE38" i="8"/>
  <c r="AA27" i="6"/>
  <c r="P27" i="5"/>
  <c r="K27" i="5"/>
  <c r="M26" i="5"/>
  <c r="F26" i="5"/>
  <c r="G25" i="5"/>
  <c r="W38" i="8"/>
  <c r="W25" i="6"/>
  <c r="X25" i="5"/>
  <c r="L38" i="8"/>
  <c r="L25" i="6" s="1"/>
  <c r="FT38" i="7"/>
  <c r="H24" i="6" s="1"/>
  <c r="GC38" i="7"/>
  <c r="Q24" i="6" s="1"/>
  <c r="GM38" i="7"/>
  <c r="AA24" i="6" s="1"/>
  <c r="AC24" i="5"/>
  <c r="GJ38" i="7"/>
  <c r="X24" i="6"/>
  <c r="V24" i="5"/>
  <c r="P24" i="5"/>
  <c r="O23" i="6"/>
  <c r="Q23" i="5"/>
  <c r="T21" i="5"/>
  <c r="CB38" i="7"/>
  <c r="X20" i="6"/>
  <c r="CD38" i="7"/>
  <c r="Z20" i="6"/>
  <c r="BN38" i="7"/>
  <c r="J20" i="6"/>
  <c r="BI38" i="7"/>
  <c r="E20" i="6"/>
  <c r="W20" i="5"/>
  <c r="BY38" i="7"/>
  <c r="U20" i="6" s="1"/>
  <c r="AX38" i="7"/>
  <c r="V19" i="6" s="1"/>
  <c r="AQ38" i="7"/>
  <c r="O19" i="6" s="1"/>
  <c r="Y19" i="5"/>
  <c r="N19" i="5"/>
  <c r="L19" i="5"/>
  <c r="I38" i="7"/>
  <c r="I18" i="6"/>
  <c r="S38" i="7"/>
  <c r="S18" i="6"/>
  <c r="P18" i="5"/>
  <c r="E17" i="5"/>
  <c r="FX38" i="4"/>
  <c r="L17" i="6" s="1"/>
  <c r="GL38" i="4"/>
  <c r="Z17" i="6" s="1"/>
  <c r="F16" i="5"/>
  <c r="FF38" i="4"/>
  <c r="V16" i="6"/>
  <c r="ES38" i="4"/>
  <c r="I16" i="6" s="1"/>
  <c r="EJ38" i="4"/>
  <c r="AB15" i="6" s="1"/>
  <c r="CQ38" i="4"/>
  <c r="K14" i="6" s="1"/>
  <c r="CV38" i="4"/>
  <c r="P14" i="6" s="1"/>
  <c r="BP38" i="4"/>
  <c r="L13" i="6" s="1"/>
  <c r="E13" i="5"/>
  <c r="AZ38" i="4"/>
  <c r="X12" i="6"/>
  <c r="AL38" i="4"/>
  <c r="J12" i="6"/>
  <c r="BB38" i="4"/>
  <c r="Z12" i="6"/>
  <c r="BF38" i="4"/>
  <c r="AD12" i="6"/>
  <c r="Z38" i="4"/>
  <c r="Z11" i="6"/>
  <c r="X38" i="4"/>
  <c r="X11" i="6"/>
  <c r="DQ38" i="8"/>
  <c r="I29" i="6"/>
  <c r="DT38" i="8"/>
  <c r="L29" i="6" s="1"/>
  <c r="DS38" i="8"/>
  <c r="K29" i="6" s="1"/>
  <c r="EA38" i="8"/>
  <c r="S29" i="6" s="1"/>
  <c r="M28" i="5"/>
  <c r="CO38" i="8"/>
  <c r="I28" i="6"/>
  <c r="CV38" i="8"/>
  <c r="P28" i="6"/>
  <c r="S28" i="5"/>
  <c r="Y28" i="5"/>
  <c r="J27" i="5"/>
  <c r="BJ38" i="8"/>
  <c r="F27" i="6" s="1"/>
  <c r="AC27" i="5"/>
  <c r="BQ38" i="8"/>
  <c r="M27" i="6"/>
  <c r="BR38" i="8"/>
  <c r="N27" i="6"/>
  <c r="W27" i="5"/>
  <c r="BP38" i="8"/>
  <c r="L27" i="6" s="1"/>
  <c r="U27" i="5"/>
  <c r="U26" i="5"/>
  <c r="AT38" i="8"/>
  <c r="R26" i="6" s="1"/>
  <c r="Y38" i="8"/>
  <c r="Y25" i="6" s="1"/>
  <c r="V25" i="5"/>
  <c r="D38" i="8"/>
  <c r="D25" i="6"/>
  <c r="AA25" i="5"/>
  <c r="GI38" i="7"/>
  <c r="W24" i="6" s="1"/>
  <c r="T24" i="5"/>
  <c r="FP38" i="7"/>
  <c r="D24" i="6"/>
  <c r="U23" i="6"/>
  <c r="L23" i="5"/>
  <c r="C23" i="5"/>
  <c r="M23" i="6"/>
  <c r="Z23" i="6"/>
  <c r="EG38" i="7"/>
  <c r="Y22" i="6"/>
  <c r="AC22" i="5"/>
  <c r="EF38" i="7"/>
  <c r="X22" i="6" s="1"/>
  <c r="V22" i="5"/>
  <c r="DX38" i="7"/>
  <c r="P22" i="6"/>
  <c r="N22" i="5"/>
  <c r="H22" i="5"/>
  <c r="DO38" i="7"/>
  <c r="G22" i="6"/>
  <c r="E22" i="5"/>
  <c r="DT38" i="7"/>
  <c r="L22" i="6" s="1"/>
  <c r="CM38" i="7"/>
  <c r="G21" i="6" s="1"/>
  <c r="Z21" i="5"/>
  <c r="CY38" i="7"/>
  <c r="S21" i="6"/>
  <c r="CN38" i="7"/>
  <c r="H21" i="6"/>
  <c r="E21" i="5"/>
  <c r="CJ38" i="7"/>
  <c r="D21" i="6" s="1"/>
  <c r="CE38" i="7"/>
  <c r="AA20" i="6" s="1"/>
  <c r="BG38" i="7"/>
  <c r="C20" i="6" s="1"/>
  <c r="BK38" i="7"/>
  <c r="G20" i="6" s="1"/>
  <c r="Y20" i="5"/>
  <c r="BQ38" i="7"/>
  <c r="M20" i="6"/>
  <c r="BE38" i="7"/>
  <c r="AC19" i="6"/>
  <c r="AV38" i="7"/>
  <c r="T19" i="6"/>
  <c r="Q38" i="7"/>
  <c r="Q18" i="6"/>
  <c r="L18" i="5"/>
  <c r="R38" i="7"/>
  <c r="R18" i="6" s="1"/>
  <c r="D38" i="7"/>
  <c r="D18" i="6" s="1"/>
  <c r="H17" i="5"/>
  <c r="GN38" i="4"/>
  <c r="AB17" i="6" s="1"/>
  <c r="Q17" i="5"/>
  <c r="D16" i="5"/>
  <c r="FJ38" i="4"/>
  <c r="Z16" i="6"/>
  <c r="AD14" i="5"/>
  <c r="X14" i="5"/>
  <c r="S14" i="5"/>
  <c r="R14" i="5"/>
  <c r="G14" i="5"/>
  <c r="BY38" i="4"/>
  <c r="U13" i="6"/>
  <c r="S13" i="5"/>
  <c r="Q13" i="5"/>
  <c r="O13" i="5"/>
  <c r="AJ38" i="4"/>
  <c r="H12" i="6" s="1"/>
  <c r="V12" i="5"/>
  <c r="AB11" i="5"/>
  <c r="Q38" i="4"/>
  <c r="Q11" i="6" s="1"/>
  <c r="R38" i="4"/>
  <c r="R11" i="6" s="1"/>
  <c r="O38" i="4"/>
  <c r="O11" i="6" s="1"/>
  <c r="AE38" i="4"/>
  <c r="C12" i="6" s="1"/>
  <c r="L38" i="4"/>
  <c r="L11" i="6" s="1"/>
  <c r="U11" i="5"/>
  <c r="J38" i="4"/>
  <c r="J11" i="6"/>
  <c r="V38" i="4"/>
  <c r="V11" i="6"/>
  <c r="N11" i="5"/>
  <c r="S38" i="4"/>
  <c r="S11" i="6" s="1"/>
  <c r="AC29" i="5"/>
  <c r="Y29" i="5"/>
  <c r="H29" i="5"/>
  <c r="DN38" i="8"/>
  <c r="F29" i="6"/>
  <c r="CT38" i="8"/>
  <c r="N28" i="6"/>
  <c r="DG38" i="8"/>
  <c r="AA28" i="6"/>
  <c r="G28" i="5"/>
  <c r="BH38" i="8"/>
  <c r="D27" i="6" s="1"/>
  <c r="AB26" i="5"/>
  <c r="X26" i="5"/>
  <c r="BA38" i="8"/>
  <c r="Y26" i="6" s="1"/>
  <c r="V26" i="5"/>
  <c r="AA26" i="5"/>
  <c r="I26" i="5"/>
  <c r="Z26" i="5"/>
  <c r="G26" i="5"/>
  <c r="N26" i="5"/>
  <c r="AL38" i="8"/>
  <c r="J26" i="6" s="1"/>
  <c r="AM38" i="8"/>
  <c r="K26" i="6" s="1"/>
  <c r="BF38" i="8"/>
  <c r="AD26" i="6" s="1"/>
  <c r="BE38" i="8"/>
  <c r="AC26" i="6" s="1"/>
  <c r="U25" i="5"/>
  <c r="S38" i="8"/>
  <c r="S25" i="6"/>
  <c r="R38" i="8"/>
  <c r="R25" i="6" s="1"/>
  <c r="T38" i="8"/>
  <c r="T25" i="6" s="1"/>
  <c r="M25" i="5"/>
  <c r="N25" i="5"/>
  <c r="K24" i="5"/>
  <c r="FS38" i="7"/>
  <c r="G24" i="6"/>
  <c r="FU38" i="7"/>
  <c r="I24" i="6"/>
  <c r="GP38" i="7"/>
  <c r="AD24" i="6"/>
  <c r="FV38" i="7"/>
  <c r="J24" i="6"/>
  <c r="FY38" i="7"/>
  <c r="M24" i="6"/>
  <c r="F24" i="5"/>
  <c r="C24" i="5"/>
  <c r="L24" i="5"/>
  <c r="DU38" i="7"/>
  <c r="M22" i="6" s="1"/>
  <c r="DL38" i="7"/>
  <c r="D22" i="6" s="1"/>
  <c r="N21" i="5"/>
  <c r="DJ38" i="7"/>
  <c r="AD21" i="6"/>
  <c r="DH38" i="7"/>
  <c r="AB21" i="6"/>
  <c r="BO38" i="7"/>
  <c r="K20" i="6"/>
  <c r="BM38" i="7"/>
  <c r="I20" i="6"/>
  <c r="BR38" i="7"/>
  <c r="N20" i="6"/>
  <c r="K19" i="5"/>
  <c r="BF38" i="7"/>
  <c r="AD19" i="6" s="1"/>
  <c r="BC38" i="7"/>
  <c r="AA19" i="6" s="1"/>
  <c r="T18" i="5"/>
  <c r="Z38" i="7"/>
  <c r="Z18" i="6" s="1"/>
  <c r="AA38" i="7"/>
  <c r="AA18" i="6" s="1"/>
  <c r="GB38" i="4"/>
  <c r="P17" i="6" s="1"/>
  <c r="R17" i="5"/>
  <c r="S16" i="5"/>
  <c r="EZ38" i="4"/>
  <c r="P16" i="6" s="1"/>
  <c r="O16" i="5"/>
  <c r="DT38" i="4"/>
  <c r="L15" i="6"/>
  <c r="AD15" i="5"/>
  <c r="Y14" i="5"/>
  <c r="DC38" i="4"/>
  <c r="W14" i="6"/>
  <c r="DA38" i="4"/>
  <c r="U14" i="6"/>
  <c r="AA13" i="5"/>
  <c r="Z13" i="5"/>
  <c r="CC38" i="4"/>
  <c r="Y13" i="6"/>
  <c r="BV38" i="4"/>
  <c r="R13" i="6"/>
  <c r="BM38" i="4"/>
  <c r="I13" i="6"/>
  <c r="AP38" i="4"/>
  <c r="N12" i="6"/>
  <c r="R12" i="5"/>
  <c r="F38" i="4"/>
  <c r="F11" i="6"/>
  <c r="G38" i="4"/>
  <c r="G11" i="6" s="1"/>
  <c r="D38" i="4"/>
  <c r="D11" i="6" s="1"/>
  <c r="C38" i="4"/>
  <c r="C11" i="6" s="1"/>
  <c r="C11" i="5"/>
  <c r="AA16" i="5"/>
  <c r="FK38" i="4"/>
  <c r="AA16" i="6"/>
  <c r="W16" i="5"/>
  <c r="FG38" i="4"/>
  <c r="W16" i="6" s="1"/>
  <c r="EK38" i="4"/>
  <c r="AC15" i="6" s="1"/>
  <c r="AC15" i="5"/>
  <c r="DN38" i="4"/>
  <c r="F15" i="6" s="1"/>
  <c r="F15" i="5"/>
  <c r="D15" i="6"/>
  <c r="BG38" i="4"/>
  <c r="C13" i="6" s="1"/>
  <c r="C13" i="5"/>
  <c r="BD38" i="4"/>
  <c r="AB12" i="6"/>
  <c r="AB12" i="5"/>
  <c r="BC38" i="4"/>
  <c r="AA12" i="6" s="1"/>
  <c r="AA12" i="5"/>
  <c r="AS38" i="4"/>
  <c r="Q12" i="6" s="1"/>
  <c r="GL38" i="7"/>
  <c r="Z24" i="6" s="1"/>
  <c r="Z24" i="5"/>
  <c r="H23" i="6"/>
  <c r="DG38" i="7"/>
  <c r="AA21" i="6"/>
  <c r="AA21" i="5"/>
  <c r="DA38" i="7"/>
  <c r="U21" i="6" s="1"/>
  <c r="U21" i="5"/>
  <c r="CQ38" i="7"/>
  <c r="K21" i="6"/>
  <c r="K21" i="5"/>
  <c r="S20" i="5"/>
  <c r="BW38" i="7"/>
  <c r="S20" i="6"/>
  <c r="W18" i="5"/>
  <c r="W38" i="7"/>
  <c r="W18" i="6" s="1"/>
  <c r="Y16" i="5"/>
  <c r="Y16" i="6"/>
  <c r="R15" i="5"/>
  <c r="DZ38" i="4"/>
  <c r="R15" i="6" s="1"/>
  <c r="DV38" i="4"/>
  <c r="N15" i="6" s="1"/>
  <c r="N15" i="5"/>
  <c r="DO38" i="4"/>
  <c r="G15" i="6" s="1"/>
  <c r="DK38" i="4"/>
  <c r="C15" i="6" s="1"/>
  <c r="C15" i="5"/>
  <c r="BZ38" i="4"/>
  <c r="V13" i="6"/>
  <c r="V13" i="5"/>
  <c r="T13" i="5"/>
  <c r="BX38" i="4"/>
  <c r="T13" i="6"/>
  <c r="J13" i="5"/>
  <c r="BN38" i="4"/>
  <c r="J13" i="6" s="1"/>
  <c r="AC12" i="5"/>
  <c r="BE38" i="4"/>
  <c r="AC12" i="6"/>
  <c r="AQ38" i="4"/>
  <c r="O12" i="6" s="1"/>
  <c r="GG38" i="7"/>
  <c r="U24" i="6" s="1"/>
  <c r="U24" i="5"/>
  <c r="F23" i="6"/>
  <c r="DC38" i="7"/>
  <c r="W21" i="6"/>
  <c r="W21" i="5"/>
  <c r="Q21" i="5"/>
  <c r="CW38" i="7"/>
  <c r="Q21" i="6"/>
  <c r="O21" i="5"/>
  <c r="CU38" i="7"/>
  <c r="O21" i="6" s="1"/>
  <c r="P20" i="5"/>
  <c r="P20" i="6"/>
  <c r="AK38" i="7"/>
  <c r="I19" i="6"/>
  <c r="I19" i="5"/>
  <c r="AC18" i="5"/>
  <c r="AC38" i="7"/>
  <c r="AC18" i="6"/>
  <c r="U38" i="7"/>
  <c r="U18" i="6"/>
  <c r="U18" i="5"/>
  <c r="AB29" i="5"/>
  <c r="AB29" i="6"/>
  <c r="DU38" i="8"/>
  <c r="M29" i="6"/>
  <c r="M29" i="5"/>
  <c r="J29" i="5"/>
  <c r="DR38" i="8"/>
  <c r="J29" i="6"/>
  <c r="DM38" i="8"/>
  <c r="E29" i="6" s="1"/>
  <c r="AB28" i="5"/>
  <c r="DH38" i="8"/>
  <c r="AB28" i="6"/>
  <c r="DC38" i="8"/>
  <c r="W28" i="6"/>
  <c r="W28" i="5"/>
  <c r="E38" i="8"/>
  <c r="E25" i="6" s="1"/>
  <c r="E25" i="5"/>
  <c r="AD11" i="5"/>
  <c r="X13" i="5"/>
  <c r="DB38" i="4"/>
  <c r="V14" i="6"/>
  <c r="ED38" i="4"/>
  <c r="V15" i="6"/>
  <c r="AU38" i="7"/>
  <c r="S19" i="6" s="1"/>
  <c r="AO38" i="7"/>
  <c r="M19" i="6" s="1"/>
  <c r="CI38" i="7"/>
  <c r="C21" i="6" s="1"/>
  <c r="Z14" i="5"/>
  <c r="E18" i="5"/>
  <c r="U19" i="5"/>
  <c r="S23" i="6"/>
  <c r="AC23" i="6"/>
  <c r="BL38" i="4"/>
  <c r="H13" i="6"/>
  <c r="CZ38" i="4"/>
  <c r="T14" i="6"/>
  <c r="M38" i="4"/>
  <c r="M11" i="6"/>
  <c r="AD25" i="5"/>
  <c r="EO38" i="4"/>
  <c r="E16" i="6" s="1"/>
  <c r="AD17" i="5"/>
  <c r="GP38" i="4"/>
  <c r="AD17" i="6"/>
  <c r="GI38" i="4"/>
  <c r="W17" i="6" s="1"/>
  <c r="W17" i="5"/>
  <c r="GF38" i="4"/>
  <c r="T17" i="6" s="1"/>
  <c r="T17" i="5"/>
  <c r="GA38" i="4"/>
  <c r="O17" i="6"/>
  <c r="O17" i="5"/>
  <c r="FA38" i="4"/>
  <c r="Q16" i="6" s="1"/>
  <c r="Q16" i="5"/>
  <c r="W15" i="5"/>
  <c r="EE38" i="4"/>
  <c r="W15" i="6" s="1"/>
  <c r="U15" i="5"/>
  <c r="U15" i="6"/>
  <c r="DU38" i="4"/>
  <c r="M15" i="6" s="1"/>
  <c r="DS38" i="4"/>
  <c r="K15" i="6" s="1"/>
  <c r="K15" i="5"/>
  <c r="DP38" i="4"/>
  <c r="H15" i="6" s="1"/>
  <c r="H15" i="5"/>
  <c r="DM38" i="4"/>
  <c r="E15" i="6"/>
  <c r="BR38" i="4"/>
  <c r="N13" i="6"/>
  <c r="N13" i="5"/>
  <c r="BO38" i="4"/>
  <c r="K13" i="6" s="1"/>
  <c r="K13" i="5"/>
  <c r="BK38" i="4"/>
  <c r="G13" i="6" s="1"/>
  <c r="P12" i="5"/>
  <c r="AR38" i="4"/>
  <c r="P12" i="6"/>
  <c r="K12" i="5"/>
  <c r="AM38" i="4"/>
  <c r="K12" i="6" s="1"/>
  <c r="K38" i="4"/>
  <c r="K11" i="6" s="1"/>
  <c r="GN38" i="7"/>
  <c r="AB24" i="6" s="1"/>
  <c r="AB24" i="5"/>
  <c r="GA38" i="7"/>
  <c r="O24" i="6"/>
  <c r="O24" i="5"/>
  <c r="AD23" i="6"/>
  <c r="K23" i="6"/>
  <c r="K23" i="5"/>
  <c r="J23" i="6"/>
  <c r="I23" i="6"/>
  <c r="I23" i="5"/>
  <c r="E23" i="6"/>
  <c r="E23" i="5"/>
  <c r="Z22" i="5"/>
  <c r="EH38" i="7"/>
  <c r="Z22" i="6"/>
  <c r="DB38" i="7"/>
  <c r="V21" i="6"/>
  <c r="V21" i="5"/>
  <c r="CP38" i="7"/>
  <c r="J21" i="6" s="1"/>
  <c r="J21" i="5"/>
  <c r="AD20" i="5"/>
  <c r="CH38" i="7"/>
  <c r="AD20" i="6" s="1"/>
  <c r="V20" i="5"/>
  <c r="V20" i="6"/>
  <c r="T20" i="5"/>
  <c r="BX38" i="7"/>
  <c r="T20" i="6" s="1"/>
  <c r="BS38" i="7"/>
  <c r="O20" i="6" s="1"/>
  <c r="O20" i="5"/>
  <c r="BL38" i="7"/>
  <c r="H20" i="6" s="1"/>
  <c r="H19" i="5"/>
  <c r="F19" i="5"/>
  <c r="AH38" i="7"/>
  <c r="F19" i="6" s="1"/>
  <c r="AD18" i="5"/>
  <c r="AD38" i="7"/>
  <c r="AD18" i="6"/>
  <c r="X38" i="7"/>
  <c r="X18" i="6"/>
  <c r="X18" i="5"/>
  <c r="V38" i="7"/>
  <c r="V18" i="6" s="1"/>
  <c r="V18" i="5"/>
  <c r="EH38" i="8"/>
  <c r="Z29" i="6"/>
  <c r="Z29" i="5"/>
  <c r="T29" i="5"/>
  <c r="EB38" i="8"/>
  <c r="T29" i="6"/>
  <c r="DZ38" i="8"/>
  <c r="R29" i="6" s="1"/>
  <c r="DI38" i="8"/>
  <c r="AC28" i="6" s="1"/>
  <c r="AC28" i="5"/>
  <c r="BU38" i="7"/>
  <c r="Q20" i="6"/>
  <c r="Q20" i="5"/>
  <c r="AF38" i="7"/>
  <c r="D19" i="6" s="1"/>
  <c r="D19" i="5"/>
  <c r="AE38" i="7"/>
  <c r="C19" i="6"/>
  <c r="C19" i="5"/>
  <c r="J38" i="7"/>
  <c r="J18" i="6" s="1"/>
  <c r="J18" i="5"/>
  <c r="DF38" i="8"/>
  <c r="Z28" i="6"/>
  <c r="Z28" i="5"/>
  <c r="AC38" i="8"/>
  <c r="AC25" i="6" s="1"/>
  <c r="AC25" i="5"/>
  <c r="BP38" i="7"/>
  <c r="L20" i="6"/>
  <c r="L20" i="5"/>
  <c r="CF38" i="7"/>
  <c r="AB20" i="6" s="1"/>
  <c r="AB20" i="5"/>
  <c r="GJ38" i="4" l="1"/>
  <c r="X17" i="6" s="1"/>
  <c r="X17" i="5"/>
  <c r="GH38" i="4"/>
  <c r="V17" i="6" s="1"/>
  <c r="V17" i="5"/>
  <c r="GE38" i="4"/>
  <c r="S17" i="6" s="1"/>
  <c r="S17" i="5"/>
  <c r="FW38" i="4"/>
  <c r="K17" i="6" s="1"/>
  <c r="K17" i="5"/>
  <c r="FS38" i="4"/>
  <c r="G17" i="6" s="1"/>
  <c r="GM38" i="4"/>
  <c r="AA17" i="6" s="1"/>
  <c r="FH38" i="4"/>
  <c r="X16" i="6" s="1"/>
  <c r="U17" i="5"/>
  <c r="GG38" i="4"/>
  <c r="U17" i="6" s="1"/>
  <c r="J17" i="5"/>
  <c r="FV38" i="4"/>
  <c r="J17" i="6" s="1"/>
  <c r="F17" i="5"/>
  <c r="FR38" i="4"/>
  <c r="F17" i="6" s="1"/>
  <c r="FL38" i="4"/>
  <c r="AB16" i="6" s="1"/>
  <c r="AB16" i="5"/>
  <c r="AG38" i="4"/>
  <c r="E12" i="6" s="1"/>
  <c r="E12" i="5"/>
  <c r="AF38" i="4"/>
  <c r="D12" i="6" s="1"/>
  <c r="D12" i="5"/>
  <c r="Q25" i="5"/>
  <c r="Q38" i="8"/>
  <c r="Q25" i="6" s="1"/>
  <c r="J15" i="5"/>
  <c r="DW38" i="4"/>
  <c r="O15" i="6" s="1"/>
  <c r="DX38" i="4"/>
  <c r="P15" i="6" s="1"/>
  <c r="EI38" i="4"/>
  <c r="AA15" i="6" s="1"/>
  <c r="X15" i="5"/>
  <c r="D15" i="5"/>
  <c r="Q15" i="5"/>
  <c r="I11" i="5"/>
  <c r="L12" i="5"/>
  <c r="CU38" i="4"/>
  <c r="O14" i="6" s="1"/>
  <c r="CS38" i="4"/>
  <c r="M14" i="6" s="1"/>
  <c r="CT38" i="4"/>
  <c r="N14" i="6" s="1"/>
  <c r="CO38" i="4"/>
  <c r="I14" i="6" s="1"/>
  <c r="CR38" i="4"/>
  <c r="L14" i="6" s="1"/>
  <c r="AB18" i="5"/>
  <c r="BJ38" i="7"/>
  <c r="F20" i="6" s="1"/>
  <c r="AB25" i="5"/>
  <c r="AJ38" i="8"/>
  <c r="H26" i="6" s="1"/>
  <c r="E38" i="4"/>
  <c r="E11" i="6" s="1"/>
  <c r="Y38" i="4"/>
  <c r="Y11" i="6" s="1"/>
  <c r="AA38" i="4"/>
  <c r="AA11" i="6" s="1"/>
  <c r="W38" i="4"/>
  <c r="W11" i="6" s="1"/>
  <c r="CL38" i="4"/>
  <c r="F14" i="6" s="1"/>
  <c r="CJ38" i="4"/>
  <c r="D14" i="6" s="1"/>
  <c r="DG38" i="4"/>
  <c r="AA14" i="6" s="1"/>
  <c r="DH38" i="4"/>
  <c r="AB14" i="6" s="1"/>
  <c r="S15" i="5"/>
  <c r="ER38" i="4"/>
  <c r="H16" i="6" s="1"/>
  <c r="EQ38" i="4"/>
  <c r="G16" i="6" s="1"/>
  <c r="J16" i="5"/>
  <c r="AA22" i="5"/>
  <c r="AD22" i="5"/>
  <c r="DW38" i="7"/>
  <c r="O22" i="6" s="1"/>
  <c r="Y24" i="5"/>
  <c r="U29" i="5"/>
  <c r="AV38" i="4"/>
  <c r="T12" i="6" s="1"/>
  <c r="AO38" i="4"/>
  <c r="M12" i="6" s="1"/>
  <c r="AH38" i="4"/>
  <c r="F12" i="6" s="1"/>
  <c r="EV38" i="4"/>
  <c r="L16" i="6" s="1"/>
  <c r="F38" i="7"/>
  <c r="F18" i="6" s="1"/>
  <c r="BB38" i="7"/>
  <c r="Z19" i="6" s="1"/>
  <c r="S26" i="5"/>
  <c r="E28" i="5"/>
  <c r="Q14" i="5"/>
  <c r="BV38" i="7"/>
  <c r="R20" i="6" s="1"/>
  <c r="AC21" i="5"/>
  <c r="DY38" i="7"/>
  <c r="Q22" i="6" s="1"/>
  <c r="EA38" i="7"/>
  <c r="S22" i="6" s="1"/>
  <c r="EC38" i="7"/>
  <c r="U22" i="6" s="1"/>
  <c r="DN38" i="7"/>
  <c r="F22" i="6" s="1"/>
  <c r="FZ38" i="7"/>
  <c r="N24" i="6" s="1"/>
  <c r="AY38" i="8"/>
  <c r="W26" i="6" s="1"/>
  <c r="C38" i="7"/>
  <c r="C18" i="6" s="1"/>
  <c r="EM38" i="4"/>
  <c r="C16" i="6" s="1"/>
  <c r="FD38" i="4"/>
  <c r="T16" i="6" s="1"/>
  <c r="R16" i="5"/>
  <c r="DI38" i="4"/>
  <c r="AC14" i="6" s="1"/>
  <c r="BD38" i="7"/>
  <c r="AB19" i="6" s="1"/>
  <c r="K18" i="5"/>
  <c r="N16" i="5"/>
  <c r="DE38" i="7"/>
  <c r="Y21" i="6" s="1"/>
  <c r="K38" i="8"/>
  <c r="K25" i="6" s="1"/>
  <c r="K25" i="5"/>
  <c r="I38" i="8"/>
  <c r="I25" i="6" s="1"/>
  <c r="I25" i="5"/>
  <c r="H38" i="8"/>
  <c r="H25" i="6" s="1"/>
  <c r="H25" i="5"/>
</calcChain>
</file>

<file path=xl/sharedStrings.xml><?xml version="1.0" encoding="utf-8"?>
<sst xmlns="http://schemas.openxmlformats.org/spreadsheetml/2006/main" count="2159" uniqueCount="163">
  <si>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</si>
  <si>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</si>
  <si>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</si>
  <si>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</si>
  <si>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</si>
  <si>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</si>
  <si>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</si>
  <si>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>(8)</t>
  </si>
  <si>
    <t>(9)</t>
  </si>
  <si>
    <t>(10)</t>
  </si>
  <si>
    <t>(27)</t>
    <phoneticPr fontId="4"/>
  </si>
  <si>
    <t>行番号</t>
    <rPh sb="0" eb="3">
      <t>ギョウバンゴウ</t>
    </rPh>
    <phoneticPr fontId="4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</si>
  <si>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4"/>
  </si>
  <si>
    <t>市町村民税</t>
    <rPh sb="0" eb="3">
      <t>シチョウソン</t>
    </rPh>
    <rPh sb="3" eb="4">
      <t>ミン</t>
    </rPh>
    <rPh sb="4" eb="5">
      <t>ゼイ</t>
    </rPh>
    <phoneticPr fontId="4"/>
  </si>
  <si>
    <t>道府県民税</t>
    <rPh sb="0" eb="1">
      <t>ドウ</t>
    </rPh>
    <rPh sb="1" eb="2">
      <t>フ</t>
    </rPh>
    <rPh sb="2" eb="5">
      <t>ケンミンゼイ</t>
    </rPh>
    <phoneticPr fontId="4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</si>
  <si>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</si>
  <si>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</si>
  <si>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</si>
  <si>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</si>
  <si>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</si>
  <si>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</si>
  <si>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</si>
  <si>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</si>
  <si>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１，０００万円を超える金額</t>
  </si>
  <si>
    <t>合計</t>
  </si>
  <si>
    <t>うち、給与所得者</t>
    <rPh sb="3" eb="8">
      <t>キュウヨショトクシャ</t>
    </rPh>
    <phoneticPr fontId="4"/>
  </si>
  <si>
    <t>２００万円以下の金額</t>
  </si>
  <si>
    <t>２００万円を超え７００万円以下</t>
  </si>
  <si>
    <t>７００万円以下の金額</t>
  </si>
  <si>
    <t>　　　　　　区　分
　団体名</t>
    <rPh sb="6" eb="7">
      <t>ク</t>
    </rPh>
    <rPh sb="8" eb="9">
      <t>ブン</t>
    </rPh>
    <rPh sb="16" eb="18">
      <t>ダンタイ</t>
    </rPh>
    <rPh sb="18" eb="19">
      <t>メイ</t>
    </rPh>
    <phoneticPr fontId="4"/>
  </si>
  <si>
    <t>納税義務者数</t>
    <rPh sb="0" eb="2">
      <t>ノウゼイ</t>
    </rPh>
    <rPh sb="2" eb="5">
      <t>ギムシャ</t>
    </rPh>
    <rPh sb="5" eb="6">
      <t>スウ</t>
    </rPh>
    <phoneticPr fontId="4"/>
  </si>
  <si>
    <t>総所得金額等</t>
    <rPh sb="0" eb="3">
      <t>ソウショトク</t>
    </rPh>
    <rPh sb="3" eb="6">
      <t>キンガクトウ</t>
    </rPh>
    <phoneticPr fontId="4"/>
  </si>
  <si>
    <t>土地等に係る事
業所得等の金額</t>
    <rPh sb="0" eb="3">
      <t>トチトウ</t>
    </rPh>
    <rPh sb="4" eb="5">
      <t>カカワ</t>
    </rPh>
    <rPh sb="6" eb="7">
      <t>コト</t>
    </rPh>
    <rPh sb="8" eb="9">
      <t>ギョウ</t>
    </rPh>
    <rPh sb="9" eb="12">
      <t>ショトクナド</t>
    </rPh>
    <rPh sb="13" eb="15">
      <t>キンガク</t>
    </rPh>
    <phoneticPr fontId="4"/>
  </si>
  <si>
    <t xml:space="preserve">
分離長期譲渡
所得金額に係る
所得金額</t>
    <phoneticPr fontId="4"/>
  </si>
  <si>
    <t xml:space="preserve">
分離短期譲渡
所得金額に係る
所得金額</t>
    <phoneticPr fontId="4"/>
  </si>
  <si>
    <t xml:space="preserve">
所得控除額</t>
    <phoneticPr fontId="4"/>
  </si>
  <si>
    <t xml:space="preserve">
課税標準額</t>
    <phoneticPr fontId="4"/>
  </si>
  <si>
    <t xml:space="preserve">
算出税額　</t>
    <rPh sb="1" eb="3">
      <t>サンシュツ</t>
    </rPh>
    <rPh sb="3" eb="5">
      <t>ゼイガク</t>
    </rPh>
    <phoneticPr fontId="4"/>
  </si>
  <si>
    <t>税額控除額</t>
    <rPh sb="0" eb="2">
      <t>ゼイガク</t>
    </rPh>
    <rPh sb="2" eb="4">
      <t>コウジョ</t>
    </rPh>
    <rPh sb="4" eb="5">
      <t>ガク</t>
    </rPh>
    <phoneticPr fontId="4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</si>
  <si>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4"/>
  </si>
  <si>
    <t>配当割額
の控除額</t>
    <rPh sb="0" eb="2">
      <t>ハイトウ</t>
    </rPh>
    <rPh sb="2" eb="4">
      <t>ワリガク</t>
    </rPh>
    <rPh sb="6" eb="9">
      <t>コウジョガク</t>
    </rPh>
    <phoneticPr fontId="4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</si>
  <si>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4"/>
  </si>
  <si>
    <t xml:space="preserve">
減免税額</t>
    <phoneticPr fontId="4"/>
  </si>
  <si>
    <t>所得割額</t>
    <phoneticPr fontId="4"/>
  </si>
  <si>
    <t>所得税の納税義務</t>
    <rPh sb="0" eb="3">
      <t>ショトクゼイ</t>
    </rPh>
    <rPh sb="4" eb="6">
      <t>ノウゼイ</t>
    </rPh>
    <rPh sb="6" eb="8">
      <t>ギム</t>
    </rPh>
    <phoneticPr fontId="4"/>
  </si>
  <si>
    <t>計</t>
    <rPh sb="0" eb="1">
      <t>ケイ</t>
    </rPh>
    <phoneticPr fontId="4"/>
  </si>
  <si>
    <t>調整
控除</t>
    <rPh sb="0" eb="2">
      <t>チョウセイ</t>
    </rPh>
    <rPh sb="3" eb="5">
      <t>コウジョ</t>
    </rPh>
    <phoneticPr fontId="4"/>
  </si>
  <si>
    <t>配当
控除</t>
    <rPh sb="0" eb="2">
      <t>ハイトウ</t>
    </rPh>
    <rPh sb="3" eb="5">
      <t>コウジョ</t>
    </rPh>
    <phoneticPr fontId="4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</si>
  <si>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4"/>
  </si>
  <si>
    <t>寄附金税額控除</t>
    <rPh sb="3" eb="5">
      <t>ゼイガク</t>
    </rPh>
    <rPh sb="5" eb="7">
      <t>コウジョ</t>
    </rPh>
    <phoneticPr fontId="4"/>
  </si>
  <si>
    <t>外国税額控除</t>
    <rPh sb="0" eb="2">
      <t>ガイコク</t>
    </rPh>
    <rPh sb="2" eb="4">
      <t>ゼイガク</t>
    </rPh>
    <rPh sb="4" eb="6">
      <t>コウジョ</t>
    </rPh>
    <phoneticPr fontId="4"/>
  </si>
  <si>
    <t>計</t>
    <phoneticPr fontId="4"/>
  </si>
  <si>
    <t>左のうち
税額調整措置に
係る者</t>
    <rPh sb="0" eb="1">
      <t>ヒダリ</t>
    </rPh>
    <rPh sb="5" eb="7">
      <t>ゼイガク</t>
    </rPh>
    <rPh sb="7" eb="9">
      <t>チョウセイ</t>
    </rPh>
    <rPh sb="9" eb="11">
      <t>ソチ</t>
    </rPh>
    <rPh sb="13" eb="14">
      <t>カカ</t>
    </rPh>
    <rPh sb="15" eb="16">
      <t>モノ</t>
    </rPh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</si>
  <si>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</si>
  <si>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</si>
  <si>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</si>
  <si>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</si>
  <si>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</si>
  <si>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</si>
  <si>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</si>
  <si>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</si>
  <si>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</si>
  <si>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</si>
  <si>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</si>
  <si>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</si>
  <si>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</si>
  <si>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</si>
  <si>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</si>
  <si>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</si>
  <si>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</si>
  <si>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</si>
  <si>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</si>
  <si>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</si>
  <si>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</si>
  <si>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</si>
  <si>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</si>
  <si>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</si>
  <si>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</si>
  <si>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</si>
  <si>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</si>
  <si>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</si>
  <si>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</si>
  <si>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</si>
  <si>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4"/>
  </si>
  <si>
    <t>(2)</t>
    <phoneticPr fontId="4"/>
  </si>
  <si>
    <t>(3)</t>
    <phoneticPr fontId="4"/>
  </si>
  <si>
    <t>(4)</t>
    <phoneticPr fontId="4"/>
  </si>
  <si>
    <t>(5)</t>
    <phoneticPr fontId="4"/>
  </si>
  <si>
    <t>(6)</t>
    <phoneticPr fontId="4"/>
  </si>
  <si>
    <t>(7)</t>
    <phoneticPr fontId="4"/>
  </si>
  <si>
    <t xml:space="preserve">
分離長期譲渡
所得金額に係る
所得金額</t>
    <phoneticPr fontId="4"/>
  </si>
  <si>
    <t xml:space="preserve">
分離短期譲渡
所得金額に係る
所得金額</t>
    <phoneticPr fontId="4"/>
  </si>
  <si>
    <t xml:space="preserve">
所得控除額</t>
    <phoneticPr fontId="4"/>
  </si>
  <si>
    <t xml:space="preserve">
課税標準額</t>
    <phoneticPr fontId="4"/>
  </si>
  <si>
    <t xml:space="preserve">
減免税額</t>
    <phoneticPr fontId="4"/>
  </si>
  <si>
    <t>所得割額</t>
    <phoneticPr fontId="4"/>
  </si>
  <si>
    <t>計</t>
    <phoneticPr fontId="4"/>
  </si>
  <si>
    <t>あり</t>
    <phoneticPr fontId="4"/>
  </si>
  <si>
    <t>なし</t>
    <phoneticPr fontId="4"/>
  </si>
  <si>
    <t>（人）</t>
    <phoneticPr fontId="4"/>
  </si>
  <si>
    <t>（千円）</t>
    <phoneticPr fontId="4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</si>
  <si>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</si>
  <si>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</si>
  <si>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</si>
  <si>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</si>
  <si>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</si>
  <si>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</si>
  <si>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</si>
  <si>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700万円〃1,000万円〃</t>
    <phoneticPr fontId="1"/>
  </si>
  <si>
    <t>市区町村民税_x000D_
1,000万円を超える金額</t>
    <phoneticPr fontId="1"/>
  </si>
  <si>
    <t>市区町村民税_x000D_
合計</t>
    <phoneticPr fontId="1"/>
  </si>
  <si>
    <t>市区町村民税_x000D_
うち、給与所得者</t>
    <rPh sb="11" eb="16">
      <t>キュウヨショトクシャ</t>
    </rPh>
    <phoneticPr fontId="1"/>
  </si>
  <si>
    <t>合計</t>
    <rPh sb="0" eb="2">
      <t>ゴウケイ</t>
    </rPh>
    <phoneticPr fontId="1"/>
  </si>
  <si>
    <t>【区　計】</t>
  </si>
  <si>
    <t>【都　計】</t>
  </si>
  <si>
    <t>市町村民税</t>
  </si>
  <si>
    <t>道府県民税</t>
  </si>
  <si>
    <t>ｘｘ0</t>
    <phoneticPr fontId="4"/>
  </si>
  <si>
    <t>ｘｘ1</t>
    <phoneticPr fontId="4"/>
  </si>
  <si>
    <t>ｘｘ2</t>
    <phoneticPr fontId="4"/>
  </si>
  <si>
    <t>ｘｘ3</t>
    <phoneticPr fontId="4"/>
  </si>
  <si>
    <t>　　　　　　　　　　　区　分
　xx 課税標準額の段階別</t>
    <rPh sb="11" eb="12">
      <t>ク</t>
    </rPh>
    <rPh sb="13" eb="14">
      <t>ブン</t>
    </rPh>
    <rPh sb="24" eb="26">
      <t>カゼイ</t>
    </rPh>
    <rPh sb="26" eb="28">
      <t>ヒョウジュン</t>
    </rPh>
    <rPh sb="28" eb="29">
      <t>ガク</t>
    </rPh>
    <rPh sb="30" eb="32">
      <t>ダンカイ</t>
    </rPh>
    <rPh sb="32" eb="33">
      <t>ベツ</t>
    </rPh>
    <phoneticPr fontId="4"/>
  </si>
  <si>
    <t>市区町村民税_x000D_
200万円以下の金額</t>
    <phoneticPr fontId="1"/>
  </si>
  <si>
    <t>市区町村民税_x000D_
200万円を超え700万円以下</t>
    <phoneticPr fontId="1"/>
  </si>
  <si>
    <t>市区町村民税_x000D_
700万円〃1,000万円〃</t>
    <phoneticPr fontId="1"/>
  </si>
  <si>
    <t>市区町村民税_x000D_
1,000万円を超える金額</t>
    <phoneticPr fontId="1"/>
  </si>
  <si>
    <t>道府県民税_x000D_
700万円以下の金額</t>
    <phoneticPr fontId="1"/>
  </si>
  <si>
    <t>道府県民税_x000D_
700万円を超え1,000万円以下</t>
    <phoneticPr fontId="1"/>
  </si>
  <si>
    <t>道府県民税_x000D_
1,000万円を超える金額</t>
    <phoneticPr fontId="1"/>
  </si>
  <si>
    <t>市区町村民税_x000D_
10万円以下の金額</t>
    <phoneticPr fontId="1"/>
  </si>
  <si>
    <t>市区町村民税_x000D_
10万円を超え100万円以下</t>
    <phoneticPr fontId="1"/>
  </si>
  <si>
    <t>市区町村民税_x000D_
100万円〃200万円〃</t>
    <phoneticPr fontId="1"/>
  </si>
  <si>
    <t>市区町村民税_x000D_
200万円〃300万円〃</t>
    <phoneticPr fontId="1"/>
  </si>
  <si>
    <t>市区町村民税_x000D_
300万円〃400万円〃</t>
    <phoneticPr fontId="1"/>
  </si>
  <si>
    <t>市区町村民税_x000D_
400万円〃550万円〃</t>
    <phoneticPr fontId="1"/>
  </si>
  <si>
    <t>市区町村民税_x000D_
550万円〃700万円〃</t>
    <phoneticPr fontId="1"/>
  </si>
  <si>
    <t>市区町村民税_x000D_
合計</t>
    <phoneticPr fontId="1"/>
  </si>
  <si>
    <t xml:space="preserve">
一般株式等に係る
譲渡所得等の金額</t>
    <rPh sb="1" eb="3">
      <t>イッパン</t>
    </rPh>
    <rPh sb="14" eb="15">
      <t>トウ</t>
    </rPh>
    <phoneticPr fontId="4"/>
  </si>
  <si>
    <t xml:space="preserve">
上場株式等に係る
譲渡所得等の金額</t>
    <rPh sb="1" eb="3">
      <t>ジョウジョウ</t>
    </rPh>
    <rPh sb="3" eb="5">
      <t>カブシキ</t>
    </rPh>
    <rPh sb="14" eb="15">
      <t>トウ</t>
    </rPh>
    <phoneticPr fontId="4"/>
  </si>
  <si>
    <t xml:space="preserve">
上場株式等に係る
配当所得等の金額</t>
    <rPh sb="14" eb="15">
      <t>トウ</t>
    </rPh>
    <phoneticPr fontId="4"/>
  </si>
  <si>
    <t>(11)</t>
    <phoneticPr fontId="3"/>
  </si>
  <si>
    <t xml:space="preserve">
先物取引に係る
雑所得等の金額</t>
    <rPh sb="12" eb="13">
      <t>トウ</t>
    </rPh>
    <phoneticPr fontId="4"/>
  </si>
  <si>
    <t>(12)</t>
    <phoneticPr fontId="3"/>
  </si>
  <si>
    <t>(13)</t>
    <phoneticPr fontId="3"/>
  </si>
  <si>
    <t>(14)</t>
    <phoneticPr fontId="3"/>
  </si>
  <si>
    <t>(15)</t>
    <phoneticPr fontId="4"/>
  </si>
  <si>
    <t>(16)</t>
    <phoneticPr fontId="3"/>
  </si>
  <si>
    <t>(17)</t>
    <phoneticPr fontId="3"/>
  </si>
  <si>
    <t>(18)</t>
    <phoneticPr fontId="3"/>
  </si>
  <si>
    <t>(19)</t>
    <phoneticPr fontId="3"/>
  </si>
  <si>
    <t>(20)</t>
    <phoneticPr fontId="3"/>
  </si>
  <si>
    <t>(21)</t>
    <phoneticPr fontId="3"/>
  </si>
  <si>
    <t>(22)</t>
    <phoneticPr fontId="3"/>
  </si>
  <si>
    <t>(23)</t>
    <phoneticPr fontId="3"/>
  </si>
  <si>
    <t>(24)</t>
    <phoneticPr fontId="3"/>
  </si>
  <si>
    <t>(25)</t>
    <phoneticPr fontId="4"/>
  </si>
  <si>
    <t>(26)</t>
    <phoneticPr fontId="3"/>
  </si>
  <si>
    <t>(28)</t>
    <phoneticPr fontId="4"/>
  </si>
  <si>
    <t>(11)</t>
    <phoneticPr fontId="3"/>
  </si>
  <si>
    <t>(14)</t>
    <phoneticPr fontId="3"/>
  </si>
  <si>
    <t>(19)</t>
    <phoneticPr fontId="3"/>
  </si>
  <si>
    <t>(22)</t>
    <phoneticPr fontId="3"/>
  </si>
  <si>
    <t>うち、給与所得者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</si>
</sst>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DBNum3]000"/>
    <numFmt numFmtId="177" formatCode="#,##0;&quot;△ &quot;#,##0"/>
    <numFmt numFmtId="178" formatCode="00;;;@"/>
  </numFmts>
  <fonts count="10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</cellStyleXfs>
  <cellXfs count="155">
    <xf numFmtId="0" fontId="0" fillId="0" borderId="0" xfId="0">
      <alignment vertical="center"/>
    </xf>
    <xf numFmtId="49" fontId="5" fillId="0" borderId="0" xfId="2" applyNumberFormat="1" applyFont="1" applyBorder="1" applyAlignment="1" applyProtection="1">
      <alignment vertical="center"/>
    </xf>
    <xf numFmtId="49" fontId="5" fillId="0" borderId="0" xfId="2" applyNumberFormat="1" applyFont="1" applyBorder="1" applyAlignment="1" applyProtection="1">
      <alignment horizontal="center" vertical="center"/>
    </xf>
    <xf numFmtId="49" fontId="6" fillId="0" borderId="0" xfId="2" applyNumberFormat="1" applyFont="1" applyBorder="1" applyAlignment="1" applyProtection="1">
      <alignment horizontal="distributed" vertical="center" justifyLastLine="1"/>
    </xf>
    <xf numFmtId="49" fontId="6" fillId="0" borderId="1" xfId="2" applyNumberFormat="1" applyFont="1" applyBorder="1" applyAlignment="1" applyProtection="1">
      <alignment horizontal="distributed" vertical="center" justifyLastLine="1"/>
    </xf>
    <xf numFmtId="49" fontId="5" fillId="0" borderId="2" xfId="2" applyNumberFormat="1" applyFont="1" applyBorder="1" applyAlignment="1" applyProtection="1">
      <alignment horizontal="distributed" vertical="center" wrapText="1" justifyLastLine="1"/>
    </xf>
    <xf numFmtId="49" fontId="6" fillId="0" borderId="3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wrapText="1" justifyLastLine="1"/>
    </xf>
    <xf numFmtId="49" fontId="6" fillId="0" borderId="5" xfId="2" applyNumberFormat="1" applyFont="1" applyBorder="1" applyAlignment="1" applyProtection="1">
      <alignment horizontal="center" vertical="center" wrapText="1" justifyLastLine="1"/>
    </xf>
    <xf numFmtId="49" fontId="6" fillId="0" borderId="4" xfId="2" applyNumberFormat="1" applyFont="1" applyBorder="1" applyAlignment="1" applyProtection="1">
      <alignment horizontal="center" vertical="center" justifyLastLine="1"/>
    </xf>
    <xf numFmtId="0" fontId="6" fillId="0" borderId="4" xfId="2" applyFont="1" applyBorder="1" applyAlignment="1" applyProtection="1">
      <alignment horizontal="center" vertical="center" wrapText="1" justifyLastLine="1"/>
    </xf>
    <xf numFmtId="0" fontId="6" fillId="0" borderId="5" xfId="2" applyFont="1" applyBorder="1" applyAlignment="1" applyProtection="1">
      <alignment horizontal="center" vertical="center" wrapText="1" justifyLastLine="1"/>
    </xf>
    <xf numFmtId="0" fontId="5" fillId="0" borderId="6" xfId="2" applyNumberFormat="1" applyFont="1" applyFill="1" applyBorder="1" applyAlignment="1" applyProtection="1">
      <alignment vertical="center" wrapText="1"/>
    </xf>
    <xf numFmtId="0" fontId="5" fillId="0" borderId="7" xfId="2" applyNumberFormat="1" applyFont="1" applyFill="1" applyBorder="1" applyAlignment="1" applyProtection="1">
      <alignment vertical="center" wrapText="1"/>
    </xf>
    <xf numFmtId="49" fontId="5" fillId="0" borderId="0" xfId="2" applyNumberFormat="1" applyFont="1" applyFill="1" applyBorder="1" applyAlignment="1" applyProtection="1">
      <alignment vertical="center"/>
    </xf>
    <xf numFmtId="0" fontId="5" fillId="1" borderId="8" xfId="2" applyNumberFormat="1" applyFont="1" applyFill="1" applyBorder="1" applyAlignment="1" applyProtection="1">
      <alignment vertical="center" wrapText="1"/>
    </xf>
    <xf numFmtId="0" fontId="5" fillId="1" borderId="9" xfId="2" applyNumberFormat="1" applyFont="1" applyFill="1" applyBorder="1" applyAlignment="1" applyProtection="1">
      <alignment vertical="center" wrapText="1"/>
    </xf>
    <xf numFmtId="0" fontId="5" fillId="0" borderId="8" xfId="2" applyNumberFormat="1" applyFont="1" applyFill="1" applyBorder="1" applyAlignment="1" applyProtection="1">
      <alignment vertical="center" wrapText="1"/>
    </xf>
    <xf numFmtId="0" fontId="5" fillId="0" borderId="9" xfId="2" applyNumberFormat="1" applyFont="1" applyFill="1" applyBorder="1" applyAlignment="1" applyProtection="1">
      <alignment vertical="center" wrapText="1"/>
    </xf>
    <xf numFmtId="0" fontId="5" fillId="1" borderId="10" xfId="2" applyNumberFormat="1" applyFont="1" applyFill="1" applyBorder="1" applyAlignment="1" applyProtection="1">
      <alignment vertical="center" wrapText="1"/>
    </xf>
    <xf numFmtId="0" fontId="5" fillId="1" borderId="11" xfId="2" applyNumberFormat="1" applyFont="1" applyFill="1" applyBorder="1" applyAlignment="1" applyProtection="1">
      <alignment vertical="center" wrapText="1"/>
    </xf>
    <xf numFmtId="178" fontId="6" fillId="0" borderId="6" xfId="2" applyNumberFormat="1" applyFont="1" applyFill="1" applyBorder="1" applyAlignment="1" applyProtection="1"/>
    <xf numFmtId="0" fontId="6" fillId="0" borderId="7" xfId="2" applyNumberFormat="1" applyFont="1" applyFill="1" applyBorder="1" applyAlignment="1" applyProtection="1">
      <alignment wrapText="1"/>
    </xf>
    <xf numFmtId="178" fontId="6" fillId="2" borderId="8" xfId="2" applyNumberFormat="1" applyFont="1" applyFill="1" applyBorder="1" applyAlignment="1" applyProtection="1"/>
    <xf numFmtId="0" fontId="6" fillId="2" borderId="9" xfId="2" applyNumberFormat="1" applyFont="1" applyFill="1" applyBorder="1" applyAlignment="1" applyProtection="1">
      <alignment wrapText="1"/>
    </xf>
    <xf numFmtId="178" fontId="6" fillId="0" borderId="8" xfId="2" applyNumberFormat="1" applyFont="1" applyFill="1" applyBorder="1" applyAlignment="1" applyProtection="1"/>
    <xf numFmtId="0" fontId="6" fillId="0" borderId="9" xfId="2" applyNumberFormat="1" applyFont="1" applyFill="1" applyBorder="1" applyAlignment="1" applyProtection="1">
      <alignment wrapText="1"/>
    </xf>
    <xf numFmtId="177" fontId="7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3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</xf>
    <xf numFmtId="177" fontId="7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7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</xf>
    <xf numFmtId="177" fontId="7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6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17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</xf>
    <xf numFmtId="177" fontId="7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0" xfId="2" applyNumberFormat="1" applyFont="1" applyFill="1" applyBorder="1" applyAlignment="1" applyProtection="1">
      <alignment horizontal="right" vertical="center" shrinkToFit="1"/>
    </xf>
    <xf numFmtId="177" fontId="7" fillId="1" borderId="21" xfId="2" applyNumberFormat="1" applyFont="1" applyFill="1" applyBorder="1" applyAlignment="1" applyProtection="1">
      <alignment horizontal="right" vertical="center" shrinkToFit="1"/>
    </xf>
    <xf numFmtId="177" fontId="7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</xf>
    <xf numFmtId="177" fontId="8" fillId="0" borderId="14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7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</xf>
    <xf numFmtId="177" fontId="8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</xf>
    <xf numFmtId="177" fontId="8" fillId="0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Fill="1" applyBorder="1" applyAlignment="1" applyProtection="1">
      <alignment horizontal="right" vertical="center" shrinkToFit="1"/>
      <protection locked="0"/>
    </xf>
    <xf numFmtId="178" fontId="6" fillId="3" borderId="10" xfId="2" applyNumberFormat="1" applyFont="1" applyFill="1" applyBorder="1" applyAlignment="1" applyProtection="1"/>
    <xf numFmtId="0" fontId="6" fillId="3" borderId="11" xfId="2" applyNumberFormat="1" applyFont="1" applyFill="1" applyBorder="1" applyAlignment="1" applyProtection="1">
      <alignment wrapText="1"/>
    </xf>
    <xf numFmtId="177" fontId="8" fillId="3" borderId="22" xfId="2" applyNumberFormat="1" applyFont="1" applyFill="1" applyBorder="1" applyAlignment="1" applyProtection="1">
      <alignment horizontal="right" vertical="center" shrinkToFit="1"/>
      <protection locked="0"/>
    </xf>
    <xf numFmtId="177" fontId="8" fillId="3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3" borderId="20" xfId="2" applyNumberFormat="1" applyFont="1" applyFill="1" applyBorder="1" applyAlignment="1" applyProtection="1">
      <alignment horizontal="right" vertical="center" shrinkToFit="1"/>
    </xf>
    <xf numFmtId="177" fontId="8" fillId="3" borderId="21" xfId="2" applyNumberFormat="1" applyFont="1" applyFill="1" applyBorder="1" applyAlignment="1" applyProtection="1">
      <alignment horizontal="right" vertical="center" shrinkToFit="1"/>
    </xf>
    <xf numFmtId="177" fontId="8" fillId="3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3" borderId="19" xfId="2" applyNumberFormat="1" applyFont="1" applyFill="1" applyBorder="1" applyAlignment="1" applyProtection="1">
      <alignment horizontal="right" vertical="center" shrinkToFit="1"/>
      <protection locked="0"/>
    </xf>
    <xf numFmtId="49" fontId="6" fillId="0" borderId="23" xfId="2" applyNumberFormat="1" applyFont="1" applyBorder="1" applyAlignment="1" applyProtection="1">
      <alignment horizontal="center" vertical="center" wrapText="1" justifyLastLine="1"/>
    </xf>
    <xf numFmtId="177" fontId="7" fillId="0" borderId="7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0" borderId="9" xfId="2" applyNumberFormat="1" applyFont="1" applyFill="1" applyBorder="1" applyAlignment="1" applyProtection="1">
      <alignment horizontal="right" vertical="center" shrinkToFit="1"/>
      <protection locked="0"/>
    </xf>
    <xf numFmtId="177" fontId="7" fillId="1" borderId="11" xfId="2" applyNumberFormat="1" applyFont="1" applyFill="1" applyBorder="1" applyAlignment="1" applyProtection="1">
      <alignment horizontal="right" vertical="center" shrinkToFit="1"/>
      <protection locked="0"/>
    </xf>
    <xf numFmtId="49" fontId="6" fillId="0" borderId="24" xfId="2" applyNumberFormat="1" applyFont="1" applyBorder="1" applyAlignment="1" applyProtection="1">
      <alignment horizontal="center" vertical="center" wrapText="1" justifyLastLine="1"/>
    </xf>
    <xf numFmtId="176" fontId="6" fillId="0" borderId="6" xfId="2" applyNumberFormat="1" applyFont="1" applyBorder="1" applyAlignment="1" applyProtection="1">
      <alignment horizontal="center" vertical="center"/>
    </xf>
    <xf numFmtId="176" fontId="6" fillId="0" borderId="25" xfId="2" applyNumberFormat="1" applyFont="1" applyBorder="1" applyAlignment="1" applyProtection="1">
      <alignment horizontal="center" vertical="center"/>
    </xf>
    <xf numFmtId="176" fontId="6" fillId="0" borderId="7" xfId="2" applyNumberFormat="1" applyFont="1" applyBorder="1" applyAlignment="1" applyProtection="1">
      <alignment horizontal="center" vertical="center"/>
    </xf>
    <xf numFmtId="0" fontId="6" fillId="0" borderId="8" xfId="2" applyNumberFormat="1" applyFont="1" applyBorder="1" applyAlignment="1" applyProtection="1">
      <alignment horizontal="distributed" vertical="center" justifyLastLine="1"/>
    </xf>
    <xf numFmtId="0" fontId="6" fillId="0" borderId="26" xfId="2" applyNumberFormat="1" applyFont="1" applyBorder="1" applyAlignment="1" applyProtection="1">
      <alignment horizontal="distributed" vertical="center" justifyLastLine="1"/>
    </xf>
    <xf numFmtId="0" fontId="6" fillId="0" borderId="9" xfId="2" applyNumberFormat="1" applyFont="1" applyBorder="1" applyAlignment="1" applyProtection="1">
      <alignment horizontal="distributed" vertical="center" justifyLastLine="1"/>
    </xf>
    <xf numFmtId="0" fontId="6" fillId="0" borderId="10" xfId="2" applyNumberFormat="1" applyFont="1" applyBorder="1" applyAlignment="1" applyProtection="1">
      <alignment horizontal="distributed" vertical="center" justifyLastLine="1"/>
    </xf>
    <xf numFmtId="0" fontId="6" fillId="0" borderId="27" xfId="2" applyNumberFormat="1" applyFont="1" applyBorder="1" applyAlignment="1" applyProtection="1">
      <alignment horizontal="distributed" vertical="center" justifyLastLine="1"/>
    </xf>
    <xf numFmtId="0" fontId="6" fillId="0" borderId="11" xfId="2" applyNumberFormat="1" applyFont="1" applyBorder="1" applyAlignment="1" applyProtection="1">
      <alignment horizontal="distributed" vertical="center" justifyLastLine="1"/>
    </xf>
    <xf numFmtId="49" fontId="5" fillId="0" borderId="28" xfId="2" applyNumberFormat="1" applyFont="1" applyBorder="1" applyAlignment="1">
      <alignment horizontal="distributed" vertical="center" wrapText="1" justifyLastLine="1"/>
    </xf>
    <xf numFmtId="0" fontId="2" fillId="0" borderId="29" xfId="2" applyFont="1" applyBorder="1" applyAlignment="1">
      <alignment horizontal="distributed" vertical="center" wrapText="1" justifyLastLine="1"/>
    </xf>
    <xf numFmtId="49" fontId="5" fillId="0" borderId="30" xfId="2" applyNumberFormat="1" applyFont="1" applyBorder="1" applyAlignment="1" applyProtection="1">
      <alignment horizontal="distributed" vertical="center" wrapText="1" justifyLastLine="1"/>
    </xf>
    <xf numFmtId="0" fontId="2" fillId="0" borderId="31" xfId="2" applyFont="1" applyBorder="1" applyAlignment="1">
      <alignment horizontal="distributed" vertical="center" wrapText="1" justifyLastLine="1"/>
    </xf>
    <xf numFmtId="49" fontId="5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28" xfId="2" applyNumberFormat="1" applyFont="1" applyBorder="1" applyAlignment="1" applyProtection="1">
      <alignment horizontal="distributed" vertical="center" wrapText="1" justifyLastLine="1"/>
    </xf>
    <xf numFmtId="49" fontId="6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0" xfId="2" applyNumberFormat="1" applyFont="1" applyBorder="1" applyAlignment="1" applyProtection="1">
      <alignment horizontal="distributed" vertical="center" wrapText="1" justifyLastLine="1"/>
    </xf>
    <xf numFmtId="0" fontId="2" fillId="0" borderId="30" xfId="2" applyFont="1" applyBorder="1" applyAlignment="1">
      <alignment horizontal="distributed" vertical="center" wrapText="1" justifyLastLine="1"/>
    </xf>
    <xf numFmtId="0" fontId="2" fillId="0" borderId="32" xfId="2" applyFont="1" applyBorder="1" applyAlignment="1">
      <alignment horizontal="distributed" vertical="center" wrapText="1" justifyLastLine="1"/>
    </xf>
    <xf numFmtId="0" fontId="2" fillId="0" borderId="33" xfId="2" applyFont="1" applyBorder="1" applyAlignment="1">
      <alignment horizontal="distributed" vertical="center" wrapText="1" justifyLastLine="1"/>
    </xf>
    <xf numFmtId="49" fontId="5" fillId="0" borderId="29" xfId="2" applyNumberFormat="1" applyFont="1" applyBorder="1" applyAlignment="1" applyProtection="1">
      <alignment horizontal="distributed" vertical="center" wrapText="1" justifyLastLine="1"/>
    </xf>
    <xf numFmtId="49" fontId="5" fillId="0" borderId="28" xfId="2" applyNumberFormat="1" applyFont="1" applyFill="1" applyBorder="1" applyAlignment="1" applyProtection="1">
      <alignment horizontal="distributed" vertical="center" wrapText="1" justifyLastLine="1"/>
    </xf>
    <xf numFmtId="49" fontId="5" fillId="0" borderId="29" xfId="2" applyNumberFormat="1" applyFont="1" applyFill="1" applyBorder="1" applyAlignment="1" applyProtection="1">
      <alignment horizontal="distributed" vertical="center" wrapText="1" justifyLastLine="1"/>
    </xf>
    <xf numFmtId="49" fontId="5" fillId="0" borderId="34" xfId="2" applyNumberFormat="1" applyFont="1" applyBorder="1" applyAlignment="1" applyProtection="1">
      <alignment horizontal="distributed" vertical="center" wrapText="1" justifyLastLine="1"/>
    </xf>
    <xf numFmtId="49" fontId="5" fillId="0" borderId="35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Border="1" applyAlignment="1" applyProtection="1">
      <alignment horizontal="distributed" vertical="center" wrapText="1" justifyLastLine="1"/>
    </xf>
    <xf numFmtId="49" fontId="5" fillId="0" borderId="37" xfId="2" applyNumberFormat="1" applyFont="1" applyBorder="1" applyAlignment="1" applyProtection="1">
      <alignment horizontal="distributed" vertical="center" wrapText="1" justifyLastLine="1"/>
    </xf>
    <xf numFmtId="49" fontId="5" fillId="0" borderId="38" xfId="2" applyNumberFormat="1" applyFont="1" applyBorder="1" applyAlignment="1" applyProtection="1">
      <alignment horizontal="distributed" vertical="center" wrapText="1" justifyLastLine="1"/>
    </xf>
    <xf numFmtId="49" fontId="5" fillId="0" borderId="32" xfId="2" applyNumberFormat="1" applyFont="1" applyBorder="1" applyAlignment="1" applyProtection="1">
      <alignment horizontal="distributed" vertical="center" wrapText="1" justifyLastLine="1"/>
    </xf>
    <xf numFmtId="49" fontId="5" fillId="0" borderId="33" xfId="2" applyNumberFormat="1" applyFont="1" applyBorder="1" applyAlignment="1" applyProtection="1">
      <alignment horizontal="distributed" vertical="center" wrapText="1" justifyLastLine="1"/>
    </xf>
    <xf numFmtId="49" fontId="5" fillId="0" borderId="39" xfId="2" applyNumberFormat="1" applyFont="1" applyBorder="1" applyAlignment="1" applyProtection="1">
      <alignment horizontal="distributed" vertical="center" wrapText="1" justifyLastLine="1"/>
    </xf>
    <xf numFmtId="49" fontId="5" fillId="0" borderId="34" xfId="2" applyNumberFormat="1" applyFont="1" applyFill="1" applyBorder="1" applyAlignment="1" applyProtection="1">
      <alignment horizontal="distributed" vertical="center" wrapText="1" justifyLastLine="1"/>
    </xf>
    <xf numFmtId="49" fontId="5" fillId="0" borderId="35" xfId="2" applyNumberFormat="1" applyFont="1" applyFill="1" applyBorder="1" applyAlignment="1" applyProtection="1">
      <alignment horizontal="distributed" vertical="center" wrapText="1" justifyLastLine="1"/>
    </xf>
    <xf numFmtId="49" fontId="5" fillId="0" borderId="31" xfId="2" applyNumberFormat="1" applyFont="1" applyBorder="1" applyAlignment="1" applyProtection="1">
      <alignment horizontal="distributed" vertical="center" wrapText="1" justifyLastLine="1"/>
    </xf>
    <xf numFmtId="49" fontId="2" fillId="0" borderId="32" xfId="2" applyNumberFormat="1" applyFont="1" applyBorder="1" applyAlignment="1">
      <alignment horizontal="distributed" vertical="center" wrapText="1" justifyLastLine="1"/>
    </xf>
    <xf numFmtId="49" fontId="2" fillId="0" borderId="7" xfId="2" applyNumberFormat="1" applyFont="1" applyBorder="1" applyAlignment="1">
      <alignment horizontal="distributed" vertical="center" wrapText="1" justifyLastLine="1"/>
    </xf>
    <xf numFmtId="49" fontId="5" fillId="0" borderId="40" xfId="2" applyNumberFormat="1" applyFont="1" applyBorder="1" applyAlignment="1" applyProtection="1">
      <alignment horizontal="distributed" vertical="center" wrapText="1" justifyLastLine="1"/>
    </xf>
    <xf numFmtId="49" fontId="5" fillId="0" borderId="41" xfId="2" applyNumberFormat="1" applyFont="1" applyBorder="1" applyAlignment="1" applyProtection="1">
      <alignment horizontal="distributed" vertical="center" wrapText="1" justifyLastLine="1"/>
    </xf>
    <xf numFmtId="49" fontId="5" fillId="0" borderId="42" xfId="2" applyNumberFormat="1" applyFont="1" applyBorder="1" applyAlignment="1" applyProtection="1">
      <alignment vertical="center" wrapText="1" justifyLastLine="1"/>
    </xf>
    <xf numFmtId="49" fontId="5" fillId="0" borderId="43" xfId="2" applyNumberFormat="1" applyFont="1" applyBorder="1" applyAlignment="1" applyProtection="1">
      <alignment vertical="center" wrapText="1" justifyLastLine="1"/>
    </xf>
    <xf numFmtId="49" fontId="5" fillId="0" borderId="44" xfId="2" applyNumberFormat="1" applyFont="1" applyBorder="1" applyAlignment="1" applyProtection="1">
      <alignment vertical="center" wrapText="1" justifyLastLine="1"/>
    </xf>
    <xf numFmtId="49" fontId="5" fillId="0" borderId="45" xfId="2" applyNumberFormat="1" applyFont="1" applyBorder="1" applyAlignment="1" applyProtection="1">
      <alignment vertical="center" wrapText="1" justifyLastLine="1"/>
    </xf>
    <xf numFmtId="49" fontId="5" fillId="0" borderId="46" xfId="2" applyNumberFormat="1" applyFont="1" applyBorder="1" applyAlignment="1" applyProtection="1">
      <alignment vertical="center" wrapText="1" justifyLastLine="1"/>
    </xf>
    <xf numFmtId="49" fontId="5" fillId="0" borderId="47" xfId="2" applyNumberFormat="1" applyFont="1" applyBorder="1" applyAlignment="1" applyProtection="1">
      <alignment vertical="center" wrapText="1" justifyLastLine="1"/>
    </xf>
    <xf numFmtId="176" fontId="6" fillId="0" borderId="25" xfId="2" applyNumberFormat="1" applyFont="1" applyBorder="1" applyAlignment="1" applyProtection="1">
      <alignment horizontal="center" vertical="center" justifyLastLine="1"/>
    </xf>
    <xf numFmtId="0" fontId="6" fillId="0" borderId="25" xfId="2" applyNumberFormat="1" applyFont="1" applyBorder="1" applyAlignment="1" applyProtection="1">
      <alignment horizontal="center" vertical="center" justifyLastLine="1"/>
    </xf>
    <xf numFmtId="0" fontId="6" fillId="0" borderId="7" xfId="2" applyNumberFormat="1" applyFont="1" applyBorder="1" applyAlignment="1" applyProtection="1">
      <alignment horizontal="center" vertical="center" justifyLastLine="1"/>
    </xf>
    <xf numFmtId="49" fontId="5" fillId="0" borderId="48" xfId="2" applyNumberFormat="1" applyFont="1" applyBorder="1" applyAlignment="1" applyProtection="1">
      <alignment horizontal="center" vertical="center"/>
    </xf>
    <xf numFmtId="49" fontId="5" fillId="0" borderId="49" xfId="2" applyNumberFormat="1" applyFont="1" applyBorder="1" applyAlignment="1" applyProtection="1">
      <alignment horizontal="center" vertical="center"/>
    </xf>
    <xf numFmtId="49" fontId="5" fillId="0" borderId="50" xfId="2" applyNumberFormat="1" applyFont="1" applyBorder="1" applyAlignment="1" applyProtection="1">
      <alignment horizontal="center" vertical="center"/>
    </xf>
    <xf numFmtId="49" fontId="5" fillId="0" borderId="23" xfId="2" applyNumberFormat="1" applyFont="1" applyBorder="1" applyAlignment="1" applyProtection="1">
      <alignment horizontal="center" vertical="center"/>
    </xf>
    <xf numFmtId="49" fontId="5" fillId="0" borderId="6" xfId="2" applyNumberFormat="1" applyFont="1" applyBorder="1" applyAlignment="1" applyProtection="1">
      <alignment horizontal="center" vertical="center"/>
    </xf>
    <xf numFmtId="49" fontId="5" fillId="0" borderId="7" xfId="2" applyNumberFormat="1" applyFont="1" applyBorder="1" applyAlignment="1" applyProtection="1">
      <alignment horizontal="center" vertical="center"/>
    </xf>
    <xf numFmtId="176" fontId="6" fillId="0" borderId="51" xfId="2" applyNumberFormat="1" applyFont="1" applyBorder="1" applyAlignment="1" applyProtection="1">
      <alignment horizontal="center" vertical="center"/>
    </xf>
    <xf numFmtId="0" fontId="6" fillId="0" borderId="52" xfId="2" applyNumberFormat="1" applyFont="1" applyBorder="1" applyAlignment="1" applyProtection="1">
      <alignment horizontal="distributed" vertical="center" justifyLastLine="1"/>
    </xf>
    <xf numFmtId="49" fontId="5" fillId="0" borderId="13" xfId="2" applyNumberFormat="1" applyFont="1" applyBorder="1" applyAlignment="1" applyProtection="1">
      <alignment horizontal="distributed" vertical="center" wrapText="1" justifyLastLine="1"/>
    </xf>
    <xf numFmtId="49" fontId="5" fillId="0" borderId="36" xfId="2" applyNumberFormat="1" applyFont="1" applyFill="1" applyBorder="1" applyAlignment="1" applyProtection="1">
      <alignment horizontal="distributed" vertical="center" wrapText="1" justifyLastLine="1"/>
    </xf>
    <xf numFmtId="0" fontId="6" fillId="0" borderId="8" xfId="2" applyNumberFormat="1" applyFont="1" applyBorder="1" applyAlignment="1" applyProtection="1">
      <alignment horizontal="center" vertical="center" justifyLastLine="1"/>
    </xf>
    <xf numFmtId="0" fontId="6" fillId="0" borderId="26" xfId="2" applyNumberFormat="1" applyFont="1" applyBorder="1" applyAlignment="1" applyProtection="1">
      <alignment horizontal="center" vertical="center" justifyLastLine="1"/>
    </xf>
    <xf numFmtId="0" fontId="6" fillId="0" borderId="9" xfId="2" applyNumberFormat="1" applyFont="1" applyBorder="1" applyAlignment="1" applyProtection="1">
      <alignment horizontal="center" vertical="center" justifyLastLine="1"/>
    </xf>
    <xf numFmtId="0" fontId="6" fillId="0" borderId="10" xfId="2" applyNumberFormat="1" applyFont="1" applyBorder="1" applyAlignment="1" applyProtection="1">
      <alignment horizontal="center" vertical="center" justifyLastLine="1"/>
    </xf>
    <xf numFmtId="0" fontId="6" fillId="0" borderId="27" xfId="2" applyNumberFormat="1" applyFont="1" applyBorder="1" applyAlignment="1" applyProtection="1">
      <alignment horizontal="center" vertical="center" justifyLastLine="1"/>
    </xf>
    <xf numFmtId="0" fontId="6" fillId="0" borderId="11" xfId="2" applyNumberFormat="1" applyFont="1" applyBorder="1" applyAlignment="1" applyProtection="1">
      <alignment horizontal="center" vertical="center" justifyLastLine="1"/>
    </xf>
    <xf numFmtId="176" fontId="6" fillId="0" borderId="53" xfId="2" applyNumberFormat="1" applyFont="1" applyBorder="1" applyAlignment="1" applyProtection="1">
      <alignment horizontal="center" vertical="center"/>
    </xf>
    <xf numFmtId="176" fontId="6" fillId="0" borderId="54" xfId="2" applyNumberFormat="1" applyFont="1" applyBorder="1" applyAlignment="1" applyProtection="1">
      <alignment horizontal="center" vertical="center"/>
    </xf>
    <xf numFmtId="176" fontId="6" fillId="0" borderId="55" xfId="2" applyNumberFormat="1" applyFont="1" applyBorder="1" applyAlignment="1" applyProtection="1">
      <alignment horizontal="center" vertical="center"/>
    </xf>
    <xf numFmtId="176" fontId="6" fillId="0" borderId="54" xfId="2" applyNumberFormat="1" applyFont="1" applyBorder="1" applyAlignment="1" applyProtection="1">
      <alignment horizontal="center" vertical="center" justifyLastLine="1"/>
    </xf>
    <xf numFmtId="0" fontId="6" fillId="0" borderId="54" xfId="2" applyNumberFormat="1" applyFont="1" applyBorder="1" applyAlignment="1" applyProtection="1">
      <alignment horizontal="center" vertical="center" justifyLastLine="1"/>
    </xf>
    <xf numFmtId="0" fontId="6" fillId="0" borderId="55" xfId="2" applyNumberFormat="1" applyFont="1" applyBorder="1" applyAlignment="1" applyProtection="1">
      <alignment horizontal="center" vertical="center" justifyLastLine="1"/>
    </xf>
    <xf numFmtId="49" fontId="2" fillId="0" borderId="56" xfId="2" applyNumberFormat="1" applyFont="1" applyBorder="1" applyAlignment="1">
      <alignment horizontal="distributed" vertical="center" wrapText="1" justifyLastLine="1"/>
    </xf>
    <xf numFmtId="49" fontId="5" fillId="0" borderId="53" xfId="2" applyNumberFormat="1" applyFont="1" applyBorder="1" applyAlignment="1" applyProtection="1">
      <alignment horizontal="center" vertical="center"/>
    </xf>
    <xf numFmtId="49" fontId="5" fillId="0" borderId="55" xfId="2" applyNumberFormat="1" applyFont="1" applyBorder="1" applyAlignment="1" applyProtection="1">
      <alignment horizontal="center" vertical="center"/>
    </xf>
  </cellXfs>
  <cellStyles count="4">
    <cellStyle name="標準" xfId="0" builtinId="0"/>
    <cellStyle name="標準 2" xfId="1"/>
    <cellStyle name="標準 2 2" xfId="2"/>
    <cellStyle name="標準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11">
    <tabColor theme="8"/>
  </sheetPr>
  <dimension ref="A2:GP38"/>
  <sheetViews>
    <sheetView showGridLines="0" tabSelected="1" zoomScaleNormal="100" zoomScaleSheetLayoutView="100" workbookViewId="0">
      <selection activeCell="C8" sqref="C8:D9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199" width="1" style="1"/>
    <col min="200" max="200" width="5.6640625" style="1" bestFit="1" customWidth="1"/>
    <col min="201" max="201" width="1" style="1"/>
    <col min="202" max="202" width="5.6640625" style="1" bestFit="1" customWidth="1"/>
    <col min="203" max="203" width="1" style="1"/>
    <col min="204" max="204" width="5.6640625" style="1" bestFit="1" customWidth="1"/>
    <col min="205" max="205" width="1" style="1"/>
    <col min="206" max="206" width="5.6640625" style="1" bestFit="1" customWidth="1"/>
    <col min="207" max="207" width="1" style="1"/>
    <col min="208" max="208" width="5.6640625" style="1" bestFit="1" customWidth="1"/>
    <col min="209" max="209" width="1" style="1"/>
    <col min="210" max="210" width="5.6640625" style="1" bestFit="1" customWidth="1"/>
    <col min="211" max="211" width="1" style="1"/>
    <col min="212" max="212" width="5.6640625" style="1" bestFit="1" customWidth="1"/>
    <col min="213" max="213" width="1" style="1"/>
    <col min="214" max="214" width="2.44140625" style="1" bestFit="1" customWidth="1"/>
    <col min="215" max="215" width="1" style="1"/>
    <col min="216" max="216" width="5.6640625" style="1" bestFit="1" customWidth="1"/>
    <col min="217" max="217" width="1" style="1"/>
    <col min="218" max="218" width="5.6640625" style="1" bestFit="1" customWidth="1"/>
    <col min="219" max="219" width="1" style="1"/>
    <col min="220" max="220" width="2.44140625" style="1" bestFit="1" customWidth="1"/>
    <col min="221" max="221" width="1" style="1"/>
    <col min="222" max="222" width="5.6640625" style="1" bestFit="1" customWidth="1"/>
    <col min="223" max="223" width="1" style="1"/>
    <col min="224" max="224" width="5.6640625" style="1" bestFit="1" customWidth="1"/>
    <col min="225" max="225" width="1" style="1"/>
    <col min="226" max="226" width="5.6640625" style="1" bestFit="1" customWidth="1"/>
    <col min="227" max="227" width="1" style="1"/>
    <col min="228" max="228" width="2.44140625" style="1" bestFit="1" customWidth="1"/>
    <col min="229" max="16384" width="1" style="1"/>
  </cols>
  <sheetData>
    <row r="2" spans="1:198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</row>
    <row r="3" spans="1:198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140</v>
      </c>
      <c r="N3" s="3" t="s">
        <v>142</v>
      </c>
      <c r="O3" s="3" t="s">
        <v>143</v>
      </c>
      <c r="P3" s="3" t="s">
        <v>144</v>
      </c>
      <c r="Q3" s="3" t="s">
        <v>145</v>
      </c>
      <c r="R3" s="3" t="s">
        <v>146</v>
      </c>
      <c r="S3" s="3" t="s">
        <v>147</v>
      </c>
      <c r="T3" s="3" t="s">
        <v>148</v>
      </c>
      <c r="U3" s="3" t="s">
        <v>149</v>
      </c>
      <c r="V3" s="3" t="s">
        <v>150</v>
      </c>
      <c r="W3" s="3" t="s">
        <v>151</v>
      </c>
      <c r="X3" s="3" t="s">
        <v>152</v>
      </c>
      <c r="Y3" s="3" t="s">
        <v>153</v>
      </c>
      <c r="Z3" s="3" t="s">
        <v>154</v>
      </c>
      <c r="AA3" s="3" t="s">
        <v>155</v>
      </c>
      <c r="AB3" s="3" t="s">
        <v>156</v>
      </c>
      <c r="AC3" s="3" t="s">
        <v>10</v>
      </c>
      <c r="AD3" s="3" t="s">
        <v>157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4" t="s">
        <v>9</v>
      </c>
      <c r="AO3" s="4" t="s">
        <v>158</v>
      </c>
      <c r="AP3" s="4" t="s">
        <v>142</v>
      </c>
      <c r="AQ3" s="4" t="s">
        <v>143</v>
      </c>
      <c r="AR3" s="4" t="s">
        <v>159</v>
      </c>
      <c r="AS3" s="3" t="s">
        <v>145</v>
      </c>
      <c r="AT3" s="3" t="s">
        <v>146</v>
      </c>
      <c r="AU3" s="3" t="s">
        <v>147</v>
      </c>
      <c r="AV3" s="3" t="s">
        <v>148</v>
      </c>
      <c r="AW3" s="3" t="s">
        <v>160</v>
      </c>
      <c r="AX3" s="3" t="s">
        <v>150</v>
      </c>
      <c r="AY3" s="3" t="s">
        <v>151</v>
      </c>
      <c r="AZ3" s="3" t="s">
        <v>161</v>
      </c>
      <c r="BA3" s="3" t="s">
        <v>153</v>
      </c>
      <c r="BB3" s="3" t="s">
        <v>154</v>
      </c>
      <c r="BC3" s="3" t="s">
        <v>155</v>
      </c>
      <c r="BD3" s="3" t="s">
        <v>156</v>
      </c>
      <c r="BE3" s="3" t="s">
        <v>10</v>
      </c>
      <c r="BF3" s="3" t="s">
        <v>157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4" t="s">
        <v>9</v>
      </c>
      <c r="BQ3" s="4" t="s">
        <v>158</v>
      </c>
      <c r="BR3" s="4" t="s">
        <v>142</v>
      </c>
      <c r="BS3" s="4" t="s">
        <v>143</v>
      </c>
      <c r="BT3" s="4" t="s">
        <v>159</v>
      </c>
      <c r="BU3" s="3" t="s">
        <v>145</v>
      </c>
      <c r="BV3" s="3" t="s">
        <v>146</v>
      </c>
      <c r="BW3" s="3" t="s">
        <v>147</v>
      </c>
      <c r="BX3" s="3" t="s">
        <v>148</v>
      </c>
      <c r="BY3" s="3" t="s">
        <v>160</v>
      </c>
      <c r="BZ3" s="3" t="s">
        <v>150</v>
      </c>
      <c r="CA3" s="3" t="s">
        <v>151</v>
      </c>
      <c r="CB3" s="3" t="s">
        <v>161</v>
      </c>
      <c r="CC3" s="3" t="s">
        <v>153</v>
      </c>
      <c r="CD3" s="3" t="s">
        <v>154</v>
      </c>
      <c r="CE3" s="3" t="s">
        <v>155</v>
      </c>
      <c r="CF3" s="3" t="s">
        <v>156</v>
      </c>
      <c r="CG3" s="3" t="s">
        <v>10</v>
      </c>
      <c r="CH3" s="3" t="s">
        <v>157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4" t="s">
        <v>9</v>
      </c>
      <c r="CS3" s="4" t="s">
        <v>158</v>
      </c>
      <c r="CT3" s="4" t="s">
        <v>142</v>
      </c>
      <c r="CU3" s="4" t="s">
        <v>143</v>
      </c>
      <c r="CV3" s="4" t="s">
        <v>159</v>
      </c>
      <c r="CW3" s="3" t="s">
        <v>145</v>
      </c>
      <c r="CX3" s="3" t="s">
        <v>146</v>
      </c>
      <c r="CY3" s="3" t="s">
        <v>147</v>
      </c>
      <c r="CZ3" s="3" t="s">
        <v>148</v>
      </c>
      <c r="DA3" s="3" t="s">
        <v>160</v>
      </c>
      <c r="DB3" s="3" t="s">
        <v>150</v>
      </c>
      <c r="DC3" s="3" t="s">
        <v>151</v>
      </c>
      <c r="DD3" s="3" t="s">
        <v>161</v>
      </c>
      <c r="DE3" s="3" t="s">
        <v>153</v>
      </c>
      <c r="DF3" s="3" t="s">
        <v>154</v>
      </c>
      <c r="DG3" s="3" t="s">
        <v>155</v>
      </c>
      <c r="DH3" s="3" t="s">
        <v>156</v>
      </c>
      <c r="DI3" s="3" t="s">
        <v>10</v>
      </c>
      <c r="DJ3" s="3" t="s">
        <v>157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140</v>
      </c>
      <c r="DV3" s="3" t="s">
        <v>142</v>
      </c>
      <c r="DW3" s="3" t="s">
        <v>143</v>
      </c>
      <c r="DX3" s="3" t="s">
        <v>144</v>
      </c>
      <c r="DY3" s="3" t="s">
        <v>145</v>
      </c>
      <c r="DZ3" s="3" t="s">
        <v>146</v>
      </c>
      <c r="EA3" s="3" t="s">
        <v>147</v>
      </c>
      <c r="EB3" s="3" t="s">
        <v>148</v>
      </c>
      <c r="EC3" s="3" t="s">
        <v>149</v>
      </c>
      <c r="ED3" s="3" t="s">
        <v>150</v>
      </c>
      <c r="EE3" s="3" t="s">
        <v>151</v>
      </c>
      <c r="EF3" s="3" t="s">
        <v>152</v>
      </c>
      <c r="EG3" s="3" t="s">
        <v>153</v>
      </c>
      <c r="EH3" s="3" t="s">
        <v>154</v>
      </c>
      <c r="EI3" s="3" t="s">
        <v>155</v>
      </c>
      <c r="EJ3" s="3" t="s">
        <v>156</v>
      </c>
      <c r="EK3" s="3" t="s">
        <v>10</v>
      </c>
      <c r="EL3" s="3" t="s">
        <v>157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140</v>
      </c>
      <c r="EX3" s="3" t="s">
        <v>142</v>
      </c>
      <c r="EY3" s="3" t="s">
        <v>143</v>
      </c>
      <c r="EZ3" s="3" t="s">
        <v>144</v>
      </c>
      <c r="FA3" s="3" t="s">
        <v>145</v>
      </c>
      <c r="FB3" s="3" t="s">
        <v>146</v>
      </c>
      <c r="FC3" s="3" t="s">
        <v>147</v>
      </c>
      <c r="FD3" s="3" t="s">
        <v>148</v>
      </c>
      <c r="FE3" s="3" t="s">
        <v>149</v>
      </c>
      <c r="FF3" s="3" t="s">
        <v>150</v>
      </c>
      <c r="FG3" s="3" t="s">
        <v>151</v>
      </c>
      <c r="FH3" s="3" t="s">
        <v>152</v>
      </c>
      <c r="FI3" s="3" t="s">
        <v>153</v>
      </c>
      <c r="FJ3" s="3" t="s">
        <v>154</v>
      </c>
      <c r="FK3" s="3" t="s">
        <v>155</v>
      </c>
      <c r="FL3" s="3" t="s">
        <v>156</v>
      </c>
      <c r="FM3" s="3" t="s">
        <v>10</v>
      </c>
      <c r="FN3" s="3" t="s">
        <v>157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140</v>
      </c>
      <c r="FZ3" s="3" t="s">
        <v>142</v>
      </c>
      <c r="GA3" s="3" t="s">
        <v>143</v>
      </c>
      <c r="GB3" s="3" t="s">
        <v>144</v>
      </c>
      <c r="GC3" s="3" t="s">
        <v>145</v>
      </c>
      <c r="GD3" s="3" t="s">
        <v>146</v>
      </c>
      <c r="GE3" s="3" t="s">
        <v>147</v>
      </c>
      <c r="GF3" s="3" t="s">
        <v>148</v>
      </c>
      <c r="GG3" s="3" t="s">
        <v>149</v>
      </c>
      <c r="GH3" s="3" t="s">
        <v>150</v>
      </c>
      <c r="GI3" s="3" t="s">
        <v>151</v>
      </c>
      <c r="GJ3" s="3" t="s">
        <v>152</v>
      </c>
      <c r="GK3" s="3" t="s">
        <v>153</v>
      </c>
      <c r="GL3" s="3" t="s">
        <v>154</v>
      </c>
      <c r="GM3" s="3" t="s">
        <v>155</v>
      </c>
      <c r="GN3" s="3" t="s">
        <v>156</v>
      </c>
      <c r="GO3" s="3" t="s">
        <v>10</v>
      </c>
      <c r="GP3" s="3" t="s">
        <v>157</v>
      </c>
    </row>
    <row r="4" spans="1:198" ht="13.5" customHeight="1" x14ac:dyDescent="0.2">
      <c r="A4" s="134" t="s">
        <v>11</v>
      </c>
      <c r="B4" s="135"/>
      <c r="C4" s="84">
        <v>10</v>
      </c>
      <c r="D4" s="84"/>
      <c r="E4" s="84"/>
      <c r="F4" s="84"/>
      <c r="G4" s="84"/>
      <c r="H4" s="85"/>
      <c r="I4" s="83">
        <v>11</v>
      </c>
      <c r="J4" s="84"/>
      <c r="K4" s="84"/>
      <c r="L4" s="84"/>
      <c r="M4" s="84"/>
      <c r="N4" s="84"/>
      <c r="O4" s="85"/>
      <c r="P4" s="83">
        <v>12</v>
      </c>
      <c r="Q4" s="84"/>
      <c r="R4" s="84"/>
      <c r="S4" s="84"/>
      <c r="T4" s="84"/>
      <c r="U4" s="84"/>
      <c r="V4" s="84"/>
      <c r="W4" s="84"/>
      <c r="X4" s="84"/>
      <c r="Y4" s="84"/>
      <c r="Z4" s="85"/>
      <c r="AA4" s="127">
        <v>13</v>
      </c>
      <c r="AB4" s="128"/>
      <c r="AC4" s="128"/>
      <c r="AD4" s="129"/>
      <c r="AE4" s="84">
        <v>20</v>
      </c>
      <c r="AF4" s="84"/>
      <c r="AG4" s="84"/>
      <c r="AH4" s="84"/>
      <c r="AI4" s="84"/>
      <c r="AJ4" s="85"/>
      <c r="AK4" s="83">
        <v>21</v>
      </c>
      <c r="AL4" s="84"/>
      <c r="AM4" s="84"/>
      <c r="AN4" s="84"/>
      <c r="AO4" s="84"/>
      <c r="AP4" s="84"/>
      <c r="AQ4" s="85"/>
      <c r="AR4" s="83">
        <v>22</v>
      </c>
      <c r="AS4" s="84"/>
      <c r="AT4" s="84"/>
      <c r="AU4" s="84"/>
      <c r="AV4" s="84"/>
      <c r="AW4" s="84"/>
      <c r="AX4" s="84"/>
      <c r="AY4" s="84"/>
      <c r="AZ4" s="84"/>
      <c r="BA4" s="84"/>
      <c r="BB4" s="85"/>
      <c r="BC4" s="127">
        <v>23</v>
      </c>
      <c r="BD4" s="128"/>
      <c r="BE4" s="128"/>
      <c r="BF4" s="129"/>
      <c r="BG4" s="84">
        <v>30</v>
      </c>
      <c r="BH4" s="84"/>
      <c r="BI4" s="84"/>
      <c r="BJ4" s="84"/>
      <c r="BK4" s="84"/>
      <c r="BL4" s="85"/>
      <c r="BM4" s="83">
        <v>31</v>
      </c>
      <c r="BN4" s="84"/>
      <c r="BO4" s="84"/>
      <c r="BP4" s="84"/>
      <c r="BQ4" s="84"/>
      <c r="BR4" s="84"/>
      <c r="BS4" s="85"/>
      <c r="BT4" s="83">
        <v>32</v>
      </c>
      <c r="BU4" s="84"/>
      <c r="BV4" s="84"/>
      <c r="BW4" s="84"/>
      <c r="BX4" s="84"/>
      <c r="BY4" s="84"/>
      <c r="BZ4" s="84"/>
      <c r="CA4" s="84"/>
      <c r="CB4" s="84"/>
      <c r="CC4" s="84"/>
      <c r="CD4" s="85"/>
      <c r="CE4" s="127">
        <v>33</v>
      </c>
      <c r="CF4" s="128"/>
      <c r="CG4" s="128"/>
      <c r="CH4" s="129"/>
      <c r="CI4" s="84">
        <v>40</v>
      </c>
      <c r="CJ4" s="84"/>
      <c r="CK4" s="84"/>
      <c r="CL4" s="84"/>
      <c r="CM4" s="84"/>
      <c r="CN4" s="85"/>
      <c r="CO4" s="83">
        <v>41</v>
      </c>
      <c r="CP4" s="84"/>
      <c r="CQ4" s="84"/>
      <c r="CR4" s="84"/>
      <c r="CS4" s="84"/>
      <c r="CT4" s="84"/>
      <c r="CU4" s="85"/>
      <c r="CV4" s="83">
        <v>42</v>
      </c>
      <c r="CW4" s="84"/>
      <c r="CX4" s="84"/>
      <c r="CY4" s="84"/>
      <c r="CZ4" s="84"/>
      <c r="DA4" s="84"/>
      <c r="DB4" s="84"/>
      <c r="DC4" s="84"/>
      <c r="DD4" s="84"/>
      <c r="DE4" s="84"/>
      <c r="DF4" s="85"/>
      <c r="DG4" s="127">
        <v>43</v>
      </c>
      <c r="DH4" s="128"/>
      <c r="DI4" s="128"/>
      <c r="DJ4" s="129"/>
      <c r="DK4" s="84">
        <v>50</v>
      </c>
      <c r="DL4" s="84"/>
      <c r="DM4" s="84"/>
      <c r="DN4" s="84"/>
      <c r="DO4" s="84"/>
      <c r="DP4" s="85"/>
      <c r="DQ4" s="83">
        <v>51</v>
      </c>
      <c r="DR4" s="84"/>
      <c r="DS4" s="84"/>
      <c r="DT4" s="84"/>
      <c r="DU4" s="84"/>
      <c r="DV4" s="84"/>
      <c r="DW4" s="85"/>
      <c r="DX4" s="83">
        <v>52</v>
      </c>
      <c r="DY4" s="84"/>
      <c r="DZ4" s="84"/>
      <c r="EA4" s="84"/>
      <c r="EB4" s="84"/>
      <c r="EC4" s="84"/>
      <c r="ED4" s="84"/>
      <c r="EE4" s="84"/>
      <c r="EF4" s="84"/>
      <c r="EG4" s="84"/>
      <c r="EH4" s="85"/>
      <c r="EI4" s="127">
        <v>53</v>
      </c>
      <c r="EJ4" s="128"/>
      <c r="EK4" s="128"/>
      <c r="EL4" s="129"/>
      <c r="EM4" s="84">
        <v>60</v>
      </c>
      <c r="EN4" s="84"/>
      <c r="EO4" s="84"/>
      <c r="EP4" s="84"/>
      <c r="EQ4" s="84"/>
      <c r="ER4" s="85"/>
      <c r="ES4" s="83">
        <v>61</v>
      </c>
      <c r="ET4" s="84"/>
      <c r="EU4" s="84"/>
      <c r="EV4" s="84"/>
      <c r="EW4" s="84"/>
      <c r="EX4" s="84"/>
      <c r="EY4" s="85"/>
      <c r="EZ4" s="83">
        <v>62</v>
      </c>
      <c r="FA4" s="84"/>
      <c r="FB4" s="84"/>
      <c r="FC4" s="84"/>
      <c r="FD4" s="84"/>
      <c r="FE4" s="84"/>
      <c r="FF4" s="84"/>
      <c r="FG4" s="84"/>
      <c r="FH4" s="84"/>
      <c r="FI4" s="84"/>
      <c r="FJ4" s="85"/>
      <c r="FK4" s="127">
        <v>63</v>
      </c>
      <c r="FL4" s="128"/>
      <c r="FM4" s="128"/>
      <c r="FN4" s="129"/>
      <c r="FO4" s="84">
        <v>70</v>
      </c>
      <c r="FP4" s="84"/>
      <c r="FQ4" s="84"/>
      <c r="FR4" s="84"/>
      <c r="FS4" s="84"/>
      <c r="FT4" s="85"/>
      <c r="FU4" s="83">
        <v>71</v>
      </c>
      <c r="FV4" s="84"/>
      <c r="FW4" s="84"/>
      <c r="FX4" s="84"/>
      <c r="FY4" s="84"/>
      <c r="FZ4" s="84"/>
      <c r="GA4" s="85"/>
      <c r="GB4" s="83">
        <v>72</v>
      </c>
      <c r="GC4" s="84"/>
      <c r="GD4" s="84"/>
      <c r="GE4" s="84"/>
      <c r="GF4" s="84"/>
      <c r="GG4" s="84"/>
      <c r="GH4" s="84"/>
      <c r="GI4" s="84"/>
      <c r="GJ4" s="84"/>
      <c r="GK4" s="84"/>
      <c r="GL4" s="85"/>
      <c r="GM4" s="127">
        <v>73</v>
      </c>
      <c r="GN4" s="128"/>
      <c r="GO4" s="128"/>
      <c r="GP4" s="129"/>
    </row>
    <row r="5" spans="1:198" ht="13.5" customHeight="1" x14ac:dyDescent="0.2">
      <c r="A5" s="130" t="s">
        <v>12</v>
      </c>
      <c r="B5" s="131"/>
      <c r="C5" s="87" t="s">
        <v>13</v>
      </c>
      <c r="D5" s="87"/>
      <c r="E5" s="87"/>
      <c r="F5" s="87"/>
      <c r="G5" s="87"/>
      <c r="H5" s="88"/>
      <c r="I5" s="86" t="s">
        <v>115</v>
      </c>
      <c r="J5" s="87"/>
      <c r="K5" s="87"/>
      <c r="L5" s="87"/>
      <c r="M5" s="87"/>
      <c r="N5" s="87"/>
      <c r="O5" s="88"/>
      <c r="P5" s="86" t="s">
        <v>115</v>
      </c>
      <c r="Q5" s="87"/>
      <c r="R5" s="87"/>
      <c r="S5" s="87"/>
      <c r="T5" s="87"/>
      <c r="U5" s="87"/>
      <c r="V5" s="87"/>
      <c r="W5" s="87"/>
      <c r="X5" s="87"/>
      <c r="Y5" s="87"/>
      <c r="Z5" s="88"/>
      <c r="AA5" s="87" t="s">
        <v>115</v>
      </c>
      <c r="AB5" s="87"/>
      <c r="AC5" s="87"/>
      <c r="AD5" s="88"/>
      <c r="AE5" s="87" t="s">
        <v>115</v>
      </c>
      <c r="AF5" s="87"/>
      <c r="AG5" s="87"/>
      <c r="AH5" s="87"/>
      <c r="AI5" s="87"/>
      <c r="AJ5" s="88"/>
      <c r="AK5" s="86" t="s">
        <v>115</v>
      </c>
      <c r="AL5" s="87"/>
      <c r="AM5" s="87"/>
      <c r="AN5" s="87"/>
      <c r="AO5" s="87"/>
      <c r="AP5" s="87"/>
      <c r="AQ5" s="88"/>
      <c r="AR5" s="86" t="s">
        <v>115</v>
      </c>
      <c r="AS5" s="87"/>
      <c r="AT5" s="87"/>
      <c r="AU5" s="87"/>
      <c r="AV5" s="87"/>
      <c r="AW5" s="87"/>
      <c r="AX5" s="87"/>
      <c r="AY5" s="87"/>
      <c r="AZ5" s="87"/>
      <c r="BA5" s="87"/>
      <c r="BB5" s="88"/>
      <c r="BC5" s="87" t="s">
        <v>115</v>
      </c>
      <c r="BD5" s="87"/>
      <c r="BE5" s="87"/>
      <c r="BF5" s="88"/>
      <c r="BG5" s="87" t="s">
        <v>115</v>
      </c>
      <c r="BH5" s="87"/>
      <c r="BI5" s="87"/>
      <c r="BJ5" s="87"/>
      <c r="BK5" s="87"/>
      <c r="BL5" s="88"/>
      <c r="BM5" s="86" t="s">
        <v>115</v>
      </c>
      <c r="BN5" s="87"/>
      <c r="BO5" s="87"/>
      <c r="BP5" s="87"/>
      <c r="BQ5" s="87"/>
      <c r="BR5" s="87"/>
      <c r="BS5" s="88"/>
      <c r="BT5" s="86" t="s">
        <v>115</v>
      </c>
      <c r="BU5" s="87"/>
      <c r="BV5" s="87"/>
      <c r="BW5" s="87"/>
      <c r="BX5" s="87"/>
      <c r="BY5" s="87"/>
      <c r="BZ5" s="87"/>
      <c r="CA5" s="87"/>
      <c r="CB5" s="87"/>
      <c r="CC5" s="87"/>
      <c r="CD5" s="88"/>
      <c r="CE5" s="87" t="s">
        <v>115</v>
      </c>
      <c r="CF5" s="87"/>
      <c r="CG5" s="87"/>
      <c r="CH5" s="88"/>
      <c r="CI5" s="87" t="s">
        <v>115</v>
      </c>
      <c r="CJ5" s="87"/>
      <c r="CK5" s="87"/>
      <c r="CL5" s="87"/>
      <c r="CM5" s="87"/>
      <c r="CN5" s="88"/>
      <c r="CO5" s="86" t="s">
        <v>115</v>
      </c>
      <c r="CP5" s="87"/>
      <c r="CQ5" s="87"/>
      <c r="CR5" s="87"/>
      <c r="CS5" s="87"/>
      <c r="CT5" s="87"/>
      <c r="CU5" s="88"/>
      <c r="CV5" s="86" t="s">
        <v>115</v>
      </c>
      <c r="CW5" s="87"/>
      <c r="CX5" s="87"/>
      <c r="CY5" s="87"/>
      <c r="CZ5" s="87"/>
      <c r="DA5" s="87"/>
      <c r="DB5" s="87"/>
      <c r="DC5" s="87"/>
      <c r="DD5" s="87"/>
      <c r="DE5" s="87"/>
      <c r="DF5" s="88"/>
      <c r="DG5" s="87" t="s">
        <v>115</v>
      </c>
      <c r="DH5" s="87"/>
      <c r="DI5" s="87"/>
      <c r="DJ5" s="88"/>
      <c r="DK5" s="87" t="s">
        <v>115</v>
      </c>
      <c r="DL5" s="87"/>
      <c r="DM5" s="87"/>
      <c r="DN5" s="87"/>
      <c r="DO5" s="87"/>
      <c r="DP5" s="88"/>
      <c r="DQ5" s="86" t="s">
        <v>115</v>
      </c>
      <c r="DR5" s="87"/>
      <c r="DS5" s="87"/>
      <c r="DT5" s="87"/>
      <c r="DU5" s="87"/>
      <c r="DV5" s="87"/>
      <c r="DW5" s="88"/>
      <c r="DX5" s="86" t="s">
        <v>115</v>
      </c>
      <c r="DY5" s="87"/>
      <c r="DZ5" s="87"/>
      <c r="EA5" s="87"/>
      <c r="EB5" s="87"/>
      <c r="EC5" s="87"/>
      <c r="ED5" s="87"/>
      <c r="EE5" s="87"/>
      <c r="EF5" s="87"/>
      <c r="EG5" s="87"/>
      <c r="EH5" s="88"/>
      <c r="EI5" s="87" t="s">
        <v>115</v>
      </c>
      <c r="EJ5" s="87"/>
      <c r="EK5" s="87"/>
      <c r="EL5" s="88"/>
      <c r="EM5" s="87" t="s">
        <v>115</v>
      </c>
      <c r="EN5" s="87"/>
      <c r="EO5" s="87"/>
      <c r="EP5" s="87"/>
      <c r="EQ5" s="87"/>
      <c r="ER5" s="88"/>
      <c r="ES5" s="86" t="s">
        <v>115</v>
      </c>
      <c r="ET5" s="87"/>
      <c r="EU5" s="87"/>
      <c r="EV5" s="87"/>
      <c r="EW5" s="87"/>
      <c r="EX5" s="87"/>
      <c r="EY5" s="88"/>
      <c r="EZ5" s="86" t="s">
        <v>115</v>
      </c>
      <c r="FA5" s="87"/>
      <c r="FB5" s="87"/>
      <c r="FC5" s="87"/>
      <c r="FD5" s="87"/>
      <c r="FE5" s="87"/>
      <c r="FF5" s="87"/>
      <c r="FG5" s="87"/>
      <c r="FH5" s="87"/>
      <c r="FI5" s="87"/>
      <c r="FJ5" s="88"/>
      <c r="FK5" s="87" t="s">
        <v>115</v>
      </c>
      <c r="FL5" s="87"/>
      <c r="FM5" s="87"/>
      <c r="FN5" s="88"/>
      <c r="FO5" s="87" t="s">
        <v>115</v>
      </c>
      <c r="FP5" s="87"/>
      <c r="FQ5" s="87"/>
      <c r="FR5" s="87"/>
      <c r="FS5" s="87"/>
      <c r="FT5" s="88"/>
      <c r="FU5" s="86" t="s">
        <v>115</v>
      </c>
      <c r="FV5" s="87"/>
      <c r="FW5" s="87"/>
      <c r="FX5" s="87"/>
      <c r="FY5" s="87"/>
      <c r="FZ5" s="87"/>
      <c r="GA5" s="88"/>
      <c r="GB5" s="86" t="s">
        <v>115</v>
      </c>
      <c r="GC5" s="87"/>
      <c r="GD5" s="87"/>
      <c r="GE5" s="87"/>
      <c r="GF5" s="87"/>
      <c r="GG5" s="87"/>
      <c r="GH5" s="87"/>
      <c r="GI5" s="87"/>
      <c r="GJ5" s="87"/>
      <c r="GK5" s="87"/>
      <c r="GL5" s="88"/>
      <c r="GM5" s="87" t="s">
        <v>115</v>
      </c>
      <c r="GN5" s="87"/>
      <c r="GO5" s="87"/>
      <c r="GP5" s="88"/>
    </row>
    <row r="6" spans="1:198" ht="13.5" customHeight="1" x14ac:dyDescent="0.2">
      <c r="A6" s="132"/>
      <c r="B6" s="133"/>
      <c r="C6" s="90" t="s">
        <v>15</v>
      </c>
      <c r="D6" s="90"/>
      <c r="E6" s="90"/>
      <c r="F6" s="90"/>
      <c r="G6" s="90"/>
      <c r="H6" s="91"/>
      <c r="I6" s="89" t="s">
        <v>15</v>
      </c>
      <c r="J6" s="90"/>
      <c r="K6" s="90"/>
      <c r="L6" s="90"/>
      <c r="M6" s="90"/>
      <c r="N6" s="90"/>
      <c r="O6" s="91"/>
      <c r="P6" s="89" t="s">
        <v>15</v>
      </c>
      <c r="Q6" s="90"/>
      <c r="R6" s="90"/>
      <c r="S6" s="90"/>
      <c r="T6" s="90"/>
      <c r="U6" s="90"/>
      <c r="V6" s="90"/>
      <c r="W6" s="90"/>
      <c r="X6" s="90"/>
      <c r="Y6" s="90"/>
      <c r="Z6" s="91"/>
      <c r="AA6" s="90" t="s">
        <v>15</v>
      </c>
      <c r="AB6" s="90"/>
      <c r="AC6" s="90"/>
      <c r="AD6" s="91"/>
      <c r="AE6" s="90" t="s">
        <v>16</v>
      </c>
      <c r="AF6" s="90"/>
      <c r="AG6" s="90"/>
      <c r="AH6" s="90"/>
      <c r="AI6" s="90"/>
      <c r="AJ6" s="91"/>
      <c r="AK6" s="89" t="s">
        <v>16</v>
      </c>
      <c r="AL6" s="90"/>
      <c r="AM6" s="90"/>
      <c r="AN6" s="90"/>
      <c r="AO6" s="90"/>
      <c r="AP6" s="90"/>
      <c r="AQ6" s="91"/>
      <c r="AR6" s="89" t="s">
        <v>16</v>
      </c>
      <c r="AS6" s="90"/>
      <c r="AT6" s="90"/>
      <c r="AU6" s="90"/>
      <c r="AV6" s="90"/>
      <c r="AW6" s="90"/>
      <c r="AX6" s="90"/>
      <c r="AY6" s="90"/>
      <c r="AZ6" s="90"/>
      <c r="BA6" s="90"/>
      <c r="BB6" s="91"/>
      <c r="BC6" s="90" t="s">
        <v>16</v>
      </c>
      <c r="BD6" s="90"/>
      <c r="BE6" s="90"/>
      <c r="BF6" s="91"/>
      <c r="BG6" s="90" t="s">
        <v>17</v>
      </c>
      <c r="BH6" s="90"/>
      <c r="BI6" s="90"/>
      <c r="BJ6" s="90"/>
      <c r="BK6" s="90"/>
      <c r="BL6" s="91"/>
      <c r="BM6" s="89" t="s">
        <v>17</v>
      </c>
      <c r="BN6" s="90"/>
      <c r="BO6" s="90"/>
      <c r="BP6" s="90"/>
      <c r="BQ6" s="90"/>
      <c r="BR6" s="90"/>
      <c r="BS6" s="91"/>
      <c r="BT6" s="89" t="s">
        <v>17</v>
      </c>
      <c r="BU6" s="90"/>
      <c r="BV6" s="90"/>
      <c r="BW6" s="90"/>
      <c r="BX6" s="90"/>
      <c r="BY6" s="90"/>
      <c r="BZ6" s="90"/>
      <c r="CA6" s="90"/>
      <c r="CB6" s="90"/>
      <c r="CC6" s="90"/>
      <c r="CD6" s="91"/>
      <c r="CE6" s="90" t="s">
        <v>17</v>
      </c>
      <c r="CF6" s="90"/>
      <c r="CG6" s="90"/>
      <c r="CH6" s="91"/>
      <c r="CI6" s="90" t="s">
        <v>18</v>
      </c>
      <c r="CJ6" s="90"/>
      <c r="CK6" s="90"/>
      <c r="CL6" s="90"/>
      <c r="CM6" s="90"/>
      <c r="CN6" s="91"/>
      <c r="CO6" s="89" t="s">
        <v>18</v>
      </c>
      <c r="CP6" s="90"/>
      <c r="CQ6" s="90"/>
      <c r="CR6" s="90"/>
      <c r="CS6" s="90"/>
      <c r="CT6" s="90"/>
      <c r="CU6" s="91"/>
      <c r="CV6" s="89" t="s">
        <v>18</v>
      </c>
      <c r="CW6" s="90"/>
      <c r="CX6" s="90"/>
      <c r="CY6" s="90"/>
      <c r="CZ6" s="90"/>
      <c r="DA6" s="90"/>
      <c r="DB6" s="90"/>
      <c r="DC6" s="90"/>
      <c r="DD6" s="90"/>
      <c r="DE6" s="90"/>
      <c r="DF6" s="91"/>
      <c r="DG6" s="90" t="s">
        <v>18</v>
      </c>
      <c r="DH6" s="90"/>
      <c r="DI6" s="90"/>
      <c r="DJ6" s="91"/>
      <c r="DK6" s="90" t="s">
        <v>19</v>
      </c>
      <c r="DL6" s="90"/>
      <c r="DM6" s="90"/>
      <c r="DN6" s="90"/>
      <c r="DO6" s="90"/>
      <c r="DP6" s="91"/>
      <c r="DQ6" s="89" t="s">
        <v>19</v>
      </c>
      <c r="DR6" s="90"/>
      <c r="DS6" s="90"/>
      <c r="DT6" s="90"/>
      <c r="DU6" s="90"/>
      <c r="DV6" s="90"/>
      <c r="DW6" s="91"/>
      <c r="DX6" s="89" t="s">
        <v>19</v>
      </c>
      <c r="DY6" s="90"/>
      <c r="DZ6" s="90"/>
      <c r="EA6" s="90"/>
      <c r="EB6" s="90"/>
      <c r="EC6" s="90"/>
      <c r="ED6" s="90"/>
      <c r="EE6" s="90"/>
      <c r="EF6" s="90"/>
      <c r="EG6" s="90"/>
      <c r="EH6" s="91"/>
      <c r="EI6" s="90" t="s">
        <v>19</v>
      </c>
      <c r="EJ6" s="90"/>
      <c r="EK6" s="90"/>
      <c r="EL6" s="91"/>
      <c r="EM6" s="90" t="s">
        <v>20</v>
      </c>
      <c r="EN6" s="90"/>
      <c r="EO6" s="90"/>
      <c r="EP6" s="90"/>
      <c r="EQ6" s="90"/>
      <c r="ER6" s="91"/>
      <c r="ES6" s="89" t="s">
        <v>20</v>
      </c>
      <c r="ET6" s="90"/>
      <c r="EU6" s="90"/>
      <c r="EV6" s="90"/>
      <c r="EW6" s="90"/>
      <c r="EX6" s="90"/>
      <c r="EY6" s="91"/>
      <c r="EZ6" s="89" t="s">
        <v>20</v>
      </c>
      <c r="FA6" s="90"/>
      <c r="FB6" s="90"/>
      <c r="FC6" s="90"/>
      <c r="FD6" s="90"/>
      <c r="FE6" s="90"/>
      <c r="FF6" s="90"/>
      <c r="FG6" s="90"/>
      <c r="FH6" s="90"/>
      <c r="FI6" s="90"/>
      <c r="FJ6" s="91"/>
      <c r="FK6" s="90" t="s">
        <v>20</v>
      </c>
      <c r="FL6" s="90"/>
      <c r="FM6" s="90"/>
      <c r="FN6" s="91"/>
      <c r="FO6" s="90" t="s">
        <v>21</v>
      </c>
      <c r="FP6" s="90"/>
      <c r="FQ6" s="90"/>
      <c r="FR6" s="90"/>
      <c r="FS6" s="90"/>
      <c r="FT6" s="91"/>
      <c r="FU6" s="89" t="s">
        <v>21</v>
      </c>
      <c r="FV6" s="90"/>
      <c r="FW6" s="90"/>
      <c r="FX6" s="90"/>
      <c r="FY6" s="90"/>
      <c r="FZ6" s="90"/>
      <c r="GA6" s="91"/>
      <c r="GB6" s="89" t="s">
        <v>21</v>
      </c>
      <c r="GC6" s="90"/>
      <c r="GD6" s="90"/>
      <c r="GE6" s="90"/>
      <c r="GF6" s="90"/>
      <c r="GG6" s="90"/>
      <c r="GH6" s="90"/>
      <c r="GI6" s="90"/>
      <c r="GJ6" s="90"/>
      <c r="GK6" s="90"/>
      <c r="GL6" s="91"/>
      <c r="GM6" s="90" t="s">
        <v>21</v>
      </c>
      <c r="GN6" s="90"/>
      <c r="GO6" s="90"/>
      <c r="GP6" s="91"/>
    </row>
    <row r="7" spans="1:198" ht="15" customHeight="1" x14ac:dyDescent="0.2">
      <c r="A7" s="121" t="s">
        <v>29</v>
      </c>
      <c r="B7" s="122"/>
      <c r="C7" s="111" t="s">
        <v>30</v>
      </c>
      <c r="D7" s="111"/>
      <c r="E7" s="111"/>
      <c r="F7" s="112"/>
      <c r="G7" s="103" t="s">
        <v>31</v>
      </c>
      <c r="H7" s="106" t="s">
        <v>32</v>
      </c>
      <c r="I7" s="110" t="s">
        <v>33</v>
      </c>
      <c r="J7" s="103" t="s">
        <v>34</v>
      </c>
      <c r="K7" s="103" t="s">
        <v>137</v>
      </c>
      <c r="L7" s="103" t="s">
        <v>138</v>
      </c>
      <c r="M7" s="103" t="s">
        <v>139</v>
      </c>
      <c r="N7" s="103" t="s">
        <v>141</v>
      </c>
      <c r="O7" s="107" t="s">
        <v>35</v>
      </c>
      <c r="P7" s="109" t="s">
        <v>36</v>
      </c>
      <c r="Q7" s="108" t="s">
        <v>37</v>
      </c>
      <c r="R7" s="111" t="s">
        <v>38</v>
      </c>
      <c r="S7" s="111"/>
      <c r="T7" s="111"/>
      <c r="U7" s="111"/>
      <c r="V7" s="111"/>
      <c r="W7" s="112"/>
      <c r="X7" s="103" t="s">
        <v>39</v>
      </c>
      <c r="Y7" s="105" t="s">
        <v>40</v>
      </c>
      <c r="Z7" s="114" t="s">
        <v>41</v>
      </c>
      <c r="AA7" s="116" t="s">
        <v>42</v>
      </c>
      <c r="AB7" s="111" t="s">
        <v>43</v>
      </c>
      <c r="AC7" s="117"/>
      <c r="AD7" s="118"/>
      <c r="AE7" s="111" t="s">
        <v>30</v>
      </c>
      <c r="AF7" s="111"/>
      <c r="AG7" s="111"/>
      <c r="AH7" s="112"/>
      <c r="AI7" s="103" t="s">
        <v>31</v>
      </c>
      <c r="AJ7" s="106" t="s">
        <v>32</v>
      </c>
      <c r="AK7" s="110" t="s">
        <v>33</v>
      </c>
      <c r="AL7" s="103" t="s">
        <v>34</v>
      </c>
      <c r="AM7" s="108" t="s">
        <v>137</v>
      </c>
      <c r="AN7" s="108" t="s">
        <v>138</v>
      </c>
      <c r="AO7" s="108" t="s">
        <v>139</v>
      </c>
      <c r="AP7" s="108" t="s">
        <v>141</v>
      </c>
      <c r="AQ7" s="107" t="s">
        <v>35</v>
      </c>
      <c r="AR7" s="109" t="s">
        <v>36</v>
      </c>
      <c r="AS7" s="108" t="s">
        <v>37</v>
      </c>
      <c r="AT7" s="111" t="s">
        <v>38</v>
      </c>
      <c r="AU7" s="111"/>
      <c r="AV7" s="111"/>
      <c r="AW7" s="111"/>
      <c r="AX7" s="111"/>
      <c r="AY7" s="112"/>
      <c r="AZ7" s="103" t="s">
        <v>39</v>
      </c>
      <c r="BA7" s="105" t="s">
        <v>40</v>
      </c>
      <c r="BB7" s="114" t="s">
        <v>41</v>
      </c>
      <c r="BC7" s="116" t="s">
        <v>42</v>
      </c>
      <c r="BD7" s="111" t="s">
        <v>43</v>
      </c>
      <c r="BE7" s="117"/>
      <c r="BF7" s="118"/>
      <c r="BG7" s="111" t="s">
        <v>30</v>
      </c>
      <c r="BH7" s="111"/>
      <c r="BI7" s="111"/>
      <c r="BJ7" s="112"/>
      <c r="BK7" s="103" t="s">
        <v>31</v>
      </c>
      <c r="BL7" s="106" t="s">
        <v>32</v>
      </c>
      <c r="BM7" s="110" t="s">
        <v>33</v>
      </c>
      <c r="BN7" s="103" t="s">
        <v>34</v>
      </c>
      <c r="BO7" s="108" t="s">
        <v>137</v>
      </c>
      <c r="BP7" s="108" t="s">
        <v>138</v>
      </c>
      <c r="BQ7" s="108" t="s">
        <v>139</v>
      </c>
      <c r="BR7" s="108" t="s">
        <v>141</v>
      </c>
      <c r="BS7" s="106" t="s">
        <v>35</v>
      </c>
      <c r="BT7" s="109" t="s">
        <v>36</v>
      </c>
      <c r="BU7" s="108" t="s">
        <v>37</v>
      </c>
      <c r="BV7" s="111" t="s">
        <v>38</v>
      </c>
      <c r="BW7" s="111"/>
      <c r="BX7" s="111"/>
      <c r="BY7" s="111"/>
      <c r="BZ7" s="111"/>
      <c r="CA7" s="112"/>
      <c r="CB7" s="103" t="s">
        <v>39</v>
      </c>
      <c r="CC7" s="105" t="s">
        <v>40</v>
      </c>
      <c r="CD7" s="114" t="s">
        <v>41</v>
      </c>
      <c r="CE7" s="116" t="s">
        <v>42</v>
      </c>
      <c r="CF7" s="111" t="s">
        <v>43</v>
      </c>
      <c r="CG7" s="117"/>
      <c r="CH7" s="118"/>
      <c r="CI7" s="111" t="s">
        <v>30</v>
      </c>
      <c r="CJ7" s="111"/>
      <c r="CK7" s="111"/>
      <c r="CL7" s="112"/>
      <c r="CM7" s="103" t="s">
        <v>31</v>
      </c>
      <c r="CN7" s="106" t="s">
        <v>32</v>
      </c>
      <c r="CO7" s="110" t="s">
        <v>33</v>
      </c>
      <c r="CP7" s="103" t="s">
        <v>34</v>
      </c>
      <c r="CQ7" s="108" t="s">
        <v>137</v>
      </c>
      <c r="CR7" s="108" t="s">
        <v>138</v>
      </c>
      <c r="CS7" s="108" t="s">
        <v>139</v>
      </c>
      <c r="CT7" s="108" t="s">
        <v>141</v>
      </c>
      <c r="CU7" s="106" t="s">
        <v>35</v>
      </c>
      <c r="CV7" s="109" t="s">
        <v>36</v>
      </c>
      <c r="CW7" s="108" t="s">
        <v>37</v>
      </c>
      <c r="CX7" s="111" t="s">
        <v>38</v>
      </c>
      <c r="CY7" s="111"/>
      <c r="CZ7" s="111"/>
      <c r="DA7" s="111"/>
      <c r="DB7" s="111"/>
      <c r="DC7" s="112"/>
      <c r="DD7" s="103" t="s">
        <v>39</v>
      </c>
      <c r="DE7" s="105" t="s">
        <v>40</v>
      </c>
      <c r="DF7" s="114" t="s">
        <v>41</v>
      </c>
      <c r="DG7" s="116" t="s">
        <v>42</v>
      </c>
      <c r="DH7" s="111" t="s">
        <v>43</v>
      </c>
      <c r="DI7" s="117"/>
      <c r="DJ7" s="118"/>
      <c r="DK7" s="111" t="s">
        <v>30</v>
      </c>
      <c r="DL7" s="111"/>
      <c r="DM7" s="111"/>
      <c r="DN7" s="112"/>
      <c r="DO7" s="103" t="s">
        <v>31</v>
      </c>
      <c r="DP7" s="106" t="s">
        <v>32</v>
      </c>
      <c r="DQ7" s="110" t="s">
        <v>33</v>
      </c>
      <c r="DR7" s="103" t="s">
        <v>34</v>
      </c>
      <c r="DS7" s="108" t="s">
        <v>137</v>
      </c>
      <c r="DT7" s="108" t="s">
        <v>138</v>
      </c>
      <c r="DU7" s="108" t="s">
        <v>139</v>
      </c>
      <c r="DV7" s="108" t="s">
        <v>141</v>
      </c>
      <c r="DW7" s="107" t="s">
        <v>35</v>
      </c>
      <c r="DX7" s="109" t="s">
        <v>36</v>
      </c>
      <c r="DY7" s="108" t="s">
        <v>37</v>
      </c>
      <c r="DZ7" s="111" t="s">
        <v>38</v>
      </c>
      <c r="EA7" s="111"/>
      <c r="EB7" s="111"/>
      <c r="EC7" s="111"/>
      <c r="ED7" s="111"/>
      <c r="EE7" s="112"/>
      <c r="EF7" s="103" t="s">
        <v>39</v>
      </c>
      <c r="EG7" s="105" t="s">
        <v>40</v>
      </c>
      <c r="EH7" s="114" t="s">
        <v>41</v>
      </c>
      <c r="EI7" s="116" t="s">
        <v>42</v>
      </c>
      <c r="EJ7" s="111" t="s">
        <v>43</v>
      </c>
      <c r="EK7" s="117"/>
      <c r="EL7" s="118"/>
      <c r="EM7" s="111" t="s">
        <v>30</v>
      </c>
      <c r="EN7" s="111"/>
      <c r="EO7" s="111"/>
      <c r="EP7" s="112"/>
      <c r="EQ7" s="103" t="s">
        <v>31</v>
      </c>
      <c r="ER7" s="106" t="s">
        <v>32</v>
      </c>
      <c r="ES7" s="110" t="s">
        <v>33</v>
      </c>
      <c r="ET7" s="103" t="s">
        <v>34</v>
      </c>
      <c r="EU7" s="108" t="s">
        <v>137</v>
      </c>
      <c r="EV7" s="108" t="s">
        <v>138</v>
      </c>
      <c r="EW7" s="108" t="s">
        <v>139</v>
      </c>
      <c r="EX7" s="108" t="s">
        <v>141</v>
      </c>
      <c r="EY7" s="106" t="s">
        <v>35</v>
      </c>
      <c r="EZ7" s="109" t="s">
        <v>36</v>
      </c>
      <c r="FA7" s="108" t="s">
        <v>37</v>
      </c>
      <c r="FB7" s="111" t="s">
        <v>38</v>
      </c>
      <c r="FC7" s="111"/>
      <c r="FD7" s="111"/>
      <c r="FE7" s="111"/>
      <c r="FF7" s="111"/>
      <c r="FG7" s="112"/>
      <c r="FH7" s="103" t="s">
        <v>39</v>
      </c>
      <c r="FI7" s="105" t="s">
        <v>40</v>
      </c>
      <c r="FJ7" s="114" t="s">
        <v>41</v>
      </c>
      <c r="FK7" s="116" t="s">
        <v>42</v>
      </c>
      <c r="FL7" s="111" t="s">
        <v>43</v>
      </c>
      <c r="FM7" s="117"/>
      <c r="FN7" s="118"/>
      <c r="FO7" s="111" t="s">
        <v>30</v>
      </c>
      <c r="FP7" s="111"/>
      <c r="FQ7" s="111"/>
      <c r="FR7" s="112"/>
      <c r="FS7" s="103" t="s">
        <v>31</v>
      </c>
      <c r="FT7" s="106" t="s">
        <v>32</v>
      </c>
      <c r="FU7" s="110" t="s">
        <v>33</v>
      </c>
      <c r="FV7" s="103" t="s">
        <v>34</v>
      </c>
      <c r="FW7" s="108" t="s">
        <v>137</v>
      </c>
      <c r="FX7" s="108" t="s">
        <v>138</v>
      </c>
      <c r="FY7" s="108" t="s">
        <v>139</v>
      </c>
      <c r="FZ7" s="108" t="s">
        <v>141</v>
      </c>
      <c r="GA7" s="107" t="s">
        <v>35</v>
      </c>
      <c r="GB7" s="119" t="s">
        <v>36</v>
      </c>
      <c r="GC7" s="116" t="s">
        <v>37</v>
      </c>
      <c r="GD7" s="111" t="s">
        <v>38</v>
      </c>
      <c r="GE7" s="111"/>
      <c r="GF7" s="111"/>
      <c r="GG7" s="111"/>
      <c r="GH7" s="111"/>
      <c r="GI7" s="112"/>
      <c r="GJ7" s="103" t="s">
        <v>39</v>
      </c>
      <c r="GK7" s="105" t="s">
        <v>40</v>
      </c>
      <c r="GL7" s="114" t="s">
        <v>41</v>
      </c>
      <c r="GM7" s="116" t="s">
        <v>42</v>
      </c>
      <c r="GN7" s="111" t="s">
        <v>43</v>
      </c>
      <c r="GO7" s="117"/>
      <c r="GP7" s="118"/>
    </row>
    <row r="8" spans="1:198" ht="10.5" customHeight="1" x14ac:dyDescent="0.2">
      <c r="A8" s="123"/>
      <c r="B8" s="124"/>
      <c r="C8" s="99" t="s">
        <v>44</v>
      </c>
      <c r="D8" s="100"/>
      <c r="E8" s="99" t="s">
        <v>45</v>
      </c>
      <c r="F8" s="5"/>
      <c r="G8" s="103"/>
      <c r="H8" s="107"/>
      <c r="I8" s="110"/>
      <c r="J8" s="103"/>
      <c r="K8" s="103"/>
      <c r="L8" s="103"/>
      <c r="M8" s="103"/>
      <c r="N8" s="103"/>
      <c r="O8" s="107"/>
      <c r="P8" s="110"/>
      <c r="Q8" s="103"/>
      <c r="R8" s="104" t="s">
        <v>46</v>
      </c>
      <c r="S8" s="104" t="s">
        <v>47</v>
      </c>
      <c r="T8" s="104" t="s">
        <v>48</v>
      </c>
      <c r="U8" s="104" t="s">
        <v>49</v>
      </c>
      <c r="V8" s="104" t="s">
        <v>50</v>
      </c>
      <c r="W8" s="104" t="s">
        <v>45</v>
      </c>
      <c r="X8" s="103"/>
      <c r="Y8" s="105"/>
      <c r="Z8" s="115"/>
      <c r="AA8" s="116"/>
      <c r="AB8" s="99" t="s">
        <v>44</v>
      </c>
      <c r="AC8" s="100"/>
      <c r="AD8" s="113" t="s">
        <v>51</v>
      </c>
      <c r="AE8" s="99" t="s">
        <v>44</v>
      </c>
      <c r="AF8" s="100"/>
      <c r="AG8" s="99" t="s">
        <v>45</v>
      </c>
      <c r="AH8" s="5"/>
      <c r="AI8" s="103"/>
      <c r="AJ8" s="107"/>
      <c r="AK8" s="110"/>
      <c r="AL8" s="103"/>
      <c r="AM8" s="103"/>
      <c r="AN8" s="103"/>
      <c r="AO8" s="103"/>
      <c r="AP8" s="103"/>
      <c r="AQ8" s="107"/>
      <c r="AR8" s="110"/>
      <c r="AS8" s="103"/>
      <c r="AT8" s="104" t="s">
        <v>46</v>
      </c>
      <c r="AU8" s="104" t="s">
        <v>47</v>
      </c>
      <c r="AV8" s="104" t="s">
        <v>48</v>
      </c>
      <c r="AW8" s="104" t="s">
        <v>49</v>
      </c>
      <c r="AX8" s="104" t="s">
        <v>50</v>
      </c>
      <c r="AY8" s="104" t="s">
        <v>45</v>
      </c>
      <c r="AZ8" s="103"/>
      <c r="BA8" s="105"/>
      <c r="BB8" s="115"/>
      <c r="BC8" s="116"/>
      <c r="BD8" s="99" t="s">
        <v>44</v>
      </c>
      <c r="BE8" s="100"/>
      <c r="BF8" s="113" t="s">
        <v>51</v>
      </c>
      <c r="BG8" s="99" t="s">
        <v>44</v>
      </c>
      <c r="BH8" s="100"/>
      <c r="BI8" s="99" t="s">
        <v>45</v>
      </c>
      <c r="BJ8" s="5"/>
      <c r="BK8" s="103"/>
      <c r="BL8" s="107"/>
      <c r="BM8" s="110"/>
      <c r="BN8" s="103"/>
      <c r="BO8" s="103"/>
      <c r="BP8" s="103"/>
      <c r="BQ8" s="103"/>
      <c r="BR8" s="103"/>
      <c r="BS8" s="107"/>
      <c r="BT8" s="110"/>
      <c r="BU8" s="103"/>
      <c r="BV8" s="104" t="s">
        <v>46</v>
      </c>
      <c r="BW8" s="104" t="s">
        <v>47</v>
      </c>
      <c r="BX8" s="104" t="s">
        <v>48</v>
      </c>
      <c r="BY8" s="104" t="s">
        <v>49</v>
      </c>
      <c r="BZ8" s="104" t="s">
        <v>50</v>
      </c>
      <c r="CA8" s="104" t="s">
        <v>45</v>
      </c>
      <c r="CB8" s="103"/>
      <c r="CC8" s="105"/>
      <c r="CD8" s="115"/>
      <c r="CE8" s="116"/>
      <c r="CF8" s="99" t="s">
        <v>44</v>
      </c>
      <c r="CG8" s="100"/>
      <c r="CH8" s="113" t="s">
        <v>51</v>
      </c>
      <c r="CI8" s="99" t="s">
        <v>44</v>
      </c>
      <c r="CJ8" s="100"/>
      <c r="CK8" s="99" t="s">
        <v>45</v>
      </c>
      <c r="CL8" s="5"/>
      <c r="CM8" s="103"/>
      <c r="CN8" s="107"/>
      <c r="CO8" s="110"/>
      <c r="CP8" s="103"/>
      <c r="CQ8" s="103"/>
      <c r="CR8" s="103"/>
      <c r="CS8" s="103"/>
      <c r="CT8" s="103"/>
      <c r="CU8" s="107"/>
      <c r="CV8" s="110"/>
      <c r="CW8" s="103"/>
      <c r="CX8" s="104" t="s">
        <v>46</v>
      </c>
      <c r="CY8" s="104" t="s">
        <v>47</v>
      </c>
      <c r="CZ8" s="104" t="s">
        <v>48</v>
      </c>
      <c r="DA8" s="104" t="s">
        <v>49</v>
      </c>
      <c r="DB8" s="104" t="s">
        <v>50</v>
      </c>
      <c r="DC8" s="104" t="s">
        <v>45</v>
      </c>
      <c r="DD8" s="103"/>
      <c r="DE8" s="105"/>
      <c r="DF8" s="115"/>
      <c r="DG8" s="116"/>
      <c r="DH8" s="99" t="s">
        <v>44</v>
      </c>
      <c r="DI8" s="100"/>
      <c r="DJ8" s="113" t="s">
        <v>51</v>
      </c>
      <c r="DK8" s="99" t="s">
        <v>44</v>
      </c>
      <c r="DL8" s="100"/>
      <c r="DM8" s="99" t="s">
        <v>45</v>
      </c>
      <c r="DN8" s="5"/>
      <c r="DO8" s="103"/>
      <c r="DP8" s="107"/>
      <c r="DQ8" s="110"/>
      <c r="DR8" s="103"/>
      <c r="DS8" s="103"/>
      <c r="DT8" s="103"/>
      <c r="DU8" s="103"/>
      <c r="DV8" s="103"/>
      <c r="DW8" s="107"/>
      <c r="DX8" s="110"/>
      <c r="DY8" s="103"/>
      <c r="DZ8" s="104" t="s">
        <v>46</v>
      </c>
      <c r="EA8" s="104" t="s">
        <v>47</v>
      </c>
      <c r="EB8" s="104" t="s">
        <v>48</v>
      </c>
      <c r="EC8" s="104" t="s">
        <v>49</v>
      </c>
      <c r="ED8" s="104" t="s">
        <v>50</v>
      </c>
      <c r="EE8" s="104" t="s">
        <v>45</v>
      </c>
      <c r="EF8" s="103"/>
      <c r="EG8" s="105"/>
      <c r="EH8" s="115"/>
      <c r="EI8" s="116"/>
      <c r="EJ8" s="99" t="s">
        <v>44</v>
      </c>
      <c r="EK8" s="100"/>
      <c r="EL8" s="113" t="s">
        <v>51</v>
      </c>
      <c r="EM8" s="99" t="s">
        <v>44</v>
      </c>
      <c r="EN8" s="100"/>
      <c r="EO8" s="99" t="s">
        <v>45</v>
      </c>
      <c r="EP8" s="5"/>
      <c r="EQ8" s="103"/>
      <c r="ER8" s="107"/>
      <c r="ES8" s="110"/>
      <c r="ET8" s="103"/>
      <c r="EU8" s="103"/>
      <c r="EV8" s="103"/>
      <c r="EW8" s="103"/>
      <c r="EX8" s="103"/>
      <c r="EY8" s="107"/>
      <c r="EZ8" s="110"/>
      <c r="FA8" s="103"/>
      <c r="FB8" s="104" t="s">
        <v>46</v>
      </c>
      <c r="FC8" s="104" t="s">
        <v>47</v>
      </c>
      <c r="FD8" s="104" t="s">
        <v>48</v>
      </c>
      <c r="FE8" s="104" t="s">
        <v>49</v>
      </c>
      <c r="FF8" s="104" t="s">
        <v>50</v>
      </c>
      <c r="FG8" s="104" t="s">
        <v>45</v>
      </c>
      <c r="FH8" s="103"/>
      <c r="FI8" s="105"/>
      <c r="FJ8" s="115"/>
      <c r="FK8" s="116"/>
      <c r="FL8" s="99" t="s">
        <v>44</v>
      </c>
      <c r="FM8" s="100"/>
      <c r="FN8" s="113" t="s">
        <v>51</v>
      </c>
      <c r="FO8" s="99" t="s">
        <v>44</v>
      </c>
      <c r="FP8" s="100"/>
      <c r="FQ8" s="99" t="s">
        <v>45</v>
      </c>
      <c r="FR8" s="5"/>
      <c r="FS8" s="103"/>
      <c r="FT8" s="107"/>
      <c r="FU8" s="110"/>
      <c r="FV8" s="103"/>
      <c r="FW8" s="103"/>
      <c r="FX8" s="103"/>
      <c r="FY8" s="103"/>
      <c r="FZ8" s="103"/>
      <c r="GA8" s="107"/>
      <c r="GB8" s="120"/>
      <c r="GC8" s="116"/>
      <c r="GD8" s="104" t="s">
        <v>46</v>
      </c>
      <c r="GE8" s="104" t="s">
        <v>47</v>
      </c>
      <c r="GF8" s="104" t="s">
        <v>48</v>
      </c>
      <c r="GG8" s="104" t="s">
        <v>49</v>
      </c>
      <c r="GH8" s="104" t="s">
        <v>50</v>
      </c>
      <c r="GI8" s="104" t="s">
        <v>45</v>
      </c>
      <c r="GJ8" s="103"/>
      <c r="GK8" s="105"/>
      <c r="GL8" s="115"/>
      <c r="GM8" s="116"/>
      <c r="GN8" s="99" t="s">
        <v>44</v>
      </c>
      <c r="GO8" s="100"/>
      <c r="GP8" s="113" t="s">
        <v>51</v>
      </c>
    </row>
    <row r="9" spans="1:198" ht="15" customHeight="1" x14ac:dyDescent="0.2">
      <c r="A9" s="123"/>
      <c r="B9" s="124"/>
      <c r="C9" s="101"/>
      <c r="D9" s="102"/>
      <c r="E9" s="103"/>
      <c r="F9" s="97" t="s">
        <v>52</v>
      </c>
      <c r="G9" s="103"/>
      <c r="H9" s="107"/>
      <c r="I9" s="110"/>
      <c r="J9" s="103"/>
      <c r="K9" s="103"/>
      <c r="L9" s="103"/>
      <c r="M9" s="103"/>
      <c r="N9" s="103"/>
      <c r="O9" s="107"/>
      <c r="P9" s="110"/>
      <c r="Q9" s="103"/>
      <c r="R9" s="105"/>
      <c r="S9" s="105"/>
      <c r="T9" s="105"/>
      <c r="U9" s="105"/>
      <c r="V9" s="105"/>
      <c r="W9" s="105"/>
      <c r="X9" s="103"/>
      <c r="Y9" s="105"/>
      <c r="Z9" s="115"/>
      <c r="AA9" s="116"/>
      <c r="AB9" s="101"/>
      <c r="AC9" s="102"/>
      <c r="AD9" s="107"/>
      <c r="AE9" s="101"/>
      <c r="AF9" s="102"/>
      <c r="AG9" s="103"/>
      <c r="AH9" s="97" t="s">
        <v>52</v>
      </c>
      <c r="AI9" s="103"/>
      <c r="AJ9" s="107"/>
      <c r="AK9" s="110"/>
      <c r="AL9" s="103"/>
      <c r="AM9" s="103"/>
      <c r="AN9" s="103"/>
      <c r="AO9" s="103"/>
      <c r="AP9" s="103"/>
      <c r="AQ9" s="107"/>
      <c r="AR9" s="110"/>
      <c r="AS9" s="103"/>
      <c r="AT9" s="105"/>
      <c r="AU9" s="105"/>
      <c r="AV9" s="105"/>
      <c r="AW9" s="105"/>
      <c r="AX9" s="105"/>
      <c r="AY9" s="105"/>
      <c r="AZ9" s="103"/>
      <c r="BA9" s="105"/>
      <c r="BB9" s="115"/>
      <c r="BC9" s="116"/>
      <c r="BD9" s="101"/>
      <c r="BE9" s="102"/>
      <c r="BF9" s="107"/>
      <c r="BG9" s="101"/>
      <c r="BH9" s="102"/>
      <c r="BI9" s="103"/>
      <c r="BJ9" s="97" t="s">
        <v>52</v>
      </c>
      <c r="BK9" s="103"/>
      <c r="BL9" s="107"/>
      <c r="BM9" s="110"/>
      <c r="BN9" s="103"/>
      <c r="BO9" s="103"/>
      <c r="BP9" s="103"/>
      <c r="BQ9" s="103"/>
      <c r="BR9" s="103"/>
      <c r="BS9" s="107"/>
      <c r="BT9" s="110"/>
      <c r="BU9" s="103"/>
      <c r="BV9" s="105"/>
      <c r="BW9" s="105"/>
      <c r="BX9" s="105"/>
      <c r="BY9" s="105"/>
      <c r="BZ9" s="105"/>
      <c r="CA9" s="105"/>
      <c r="CB9" s="103"/>
      <c r="CC9" s="105"/>
      <c r="CD9" s="115"/>
      <c r="CE9" s="116"/>
      <c r="CF9" s="101"/>
      <c r="CG9" s="102"/>
      <c r="CH9" s="107"/>
      <c r="CI9" s="101"/>
      <c r="CJ9" s="102"/>
      <c r="CK9" s="103"/>
      <c r="CL9" s="97" t="s">
        <v>52</v>
      </c>
      <c r="CM9" s="103"/>
      <c r="CN9" s="107"/>
      <c r="CO9" s="110"/>
      <c r="CP9" s="103"/>
      <c r="CQ9" s="103"/>
      <c r="CR9" s="103"/>
      <c r="CS9" s="103"/>
      <c r="CT9" s="103"/>
      <c r="CU9" s="107"/>
      <c r="CV9" s="110"/>
      <c r="CW9" s="103"/>
      <c r="CX9" s="105"/>
      <c r="CY9" s="105"/>
      <c r="CZ9" s="105"/>
      <c r="DA9" s="105"/>
      <c r="DB9" s="105"/>
      <c r="DC9" s="105"/>
      <c r="DD9" s="103"/>
      <c r="DE9" s="105"/>
      <c r="DF9" s="115"/>
      <c r="DG9" s="116"/>
      <c r="DH9" s="101"/>
      <c r="DI9" s="102"/>
      <c r="DJ9" s="107"/>
      <c r="DK9" s="101"/>
      <c r="DL9" s="102"/>
      <c r="DM9" s="103"/>
      <c r="DN9" s="97" t="s">
        <v>52</v>
      </c>
      <c r="DO9" s="103"/>
      <c r="DP9" s="107"/>
      <c r="DQ9" s="110"/>
      <c r="DR9" s="103"/>
      <c r="DS9" s="103"/>
      <c r="DT9" s="103"/>
      <c r="DU9" s="103"/>
      <c r="DV9" s="103"/>
      <c r="DW9" s="107"/>
      <c r="DX9" s="110"/>
      <c r="DY9" s="103"/>
      <c r="DZ9" s="105"/>
      <c r="EA9" s="105"/>
      <c r="EB9" s="105"/>
      <c r="EC9" s="105"/>
      <c r="ED9" s="105"/>
      <c r="EE9" s="105"/>
      <c r="EF9" s="103"/>
      <c r="EG9" s="105"/>
      <c r="EH9" s="115"/>
      <c r="EI9" s="116"/>
      <c r="EJ9" s="101"/>
      <c r="EK9" s="102"/>
      <c r="EL9" s="107"/>
      <c r="EM9" s="101"/>
      <c r="EN9" s="102"/>
      <c r="EO9" s="103"/>
      <c r="EP9" s="97" t="s">
        <v>52</v>
      </c>
      <c r="EQ9" s="103"/>
      <c r="ER9" s="107"/>
      <c r="ES9" s="110"/>
      <c r="ET9" s="103"/>
      <c r="EU9" s="103"/>
      <c r="EV9" s="103"/>
      <c r="EW9" s="103"/>
      <c r="EX9" s="103"/>
      <c r="EY9" s="107"/>
      <c r="EZ9" s="110"/>
      <c r="FA9" s="103"/>
      <c r="FB9" s="105"/>
      <c r="FC9" s="105"/>
      <c r="FD9" s="105"/>
      <c r="FE9" s="105"/>
      <c r="FF9" s="105"/>
      <c r="FG9" s="105"/>
      <c r="FH9" s="103"/>
      <c r="FI9" s="105"/>
      <c r="FJ9" s="115"/>
      <c r="FK9" s="116"/>
      <c r="FL9" s="101"/>
      <c r="FM9" s="102"/>
      <c r="FN9" s="107"/>
      <c r="FO9" s="101"/>
      <c r="FP9" s="102"/>
      <c r="FQ9" s="103"/>
      <c r="FR9" s="97" t="s">
        <v>52</v>
      </c>
      <c r="FS9" s="103"/>
      <c r="FT9" s="107"/>
      <c r="FU9" s="110"/>
      <c r="FV9" s="103"/>
      <c r="FW9" s="103"/>
      <c r="FX9" s="103"/>
      <c r="FY9" s="103"/>
      <c r="FZ9" s="103"/>
      <c r="GA9" s="107"/>
      <c r="GB9" s="120"/>
      <c r="GC9" s="116"/>
      <c r="GD9" s="105"/>
      <c r="GE9" s="105"/>
      <c r="GF9" s="105"/>
      <c r="GG9" s="105"/>
      <c r="GH9" s="105"/>
      <c r="GI9" s="105"/>
      <c r="GJ9" s="103"/>
      <c r="GK9" s="105"/>
      <c r="GL9" s="115"/>
      <c r="GM9" s="116"/>
      <c r="GN9" s="101"/>
      <c r="GO9" s="102"/>
      <c r="GP9" s="107"/>
    </row>
    <row r="10" spans="1:198" ht="15" customHeight="1" x14ac:dyDescent="0.2">
      <c r="A10" s="123"/>
      <c r="B10" s="124"/>
      <c r="C10" s="94" t="s">
        <v>53</v>
      </c>
      <c r="D10" s="96" t="s">
        <v>54</v>
      </c>
      <c r="E10" s="103"/>
      <c r="F10" s="98"/>
      <c r="G10" s="103"/>
      <c r="H10" s="107"/>
      <c r="I10" s="110"/>
      <c r="J10" s="103"/>
      <c r="K10" s="103"/>
      <c r="L10" s="103"/>
      <c r="M10" s="103"/>
      <c r="N10" s="103"/>
      <c r="O10" s="107"/>
      <c r="P10" s="110"/>
      <c r="Q10" s="103"/>
      <c r="R10" s="105"/>
      <c r="S10" s="105"/>
      <c r="T10" s="105"/>
      <c r="U10" s="105"/>
      <c r="V10" s="105"/>
      <c r="W10" s="105"/>
      <c r="X10" s="103"/>
      <c r="Y10" s="105"/>
      <c r="Z10" s="115"/>
      <c r="AA10" s="116"/>
      <c r="AB10" s="92" t="s">
        <v>53</v>
      </c>
      <c r="AC10" s="92" t="s">
        <v>54</v>
      </c>
      <c r="AD10" s="107"/>
      <c r="AE10" s="94" t="s">
        <v>53</v>
      </c>
      <c r="AF10" s="96" t="s">
        <v>54</v>
      </c>
      <c r="AG10" s="103"/>
      <c r="AH10" s="98"/>
      <c r="AI10" s="103"/>
      <c r="AJ10" s="107"/>
      <c r="AK10" s="110"/>
      <c r="AL10" s="103"/>
      <c r="AM10" s="103"/>
      <c r="AN10" s="103"/>
      <c r="AO10" s="103"/>
      <c r="AP10" s="103"/>
      <c r="AQ10" s="107"/>
      <c r="AR10" s="110"/>
      <c r="AS10" s="103"/>
      <c r="AT10" s="105"/>
      <c r="AU10" s="105"/>
      <c r="AV10" s="105"/>
      <c r="AW10" s="105"/>
      <c r="AX10" s="105"/>
      <c r="AY10" s="105"/>
      <c r="AZ10" s="103"/>
      <c r="BA10" s="105"/>
      <c r="BB10" s="115"/>
      <c r="BC10" s="116"/>
      <c r="BD10" s="92" t="s">
        <v>53</v>
      </c>
      <c r="BE10" s="92" t="s">
        <v>54</v>
      </c>
      <c r="BF10" s="107"/>
      <c r="BG10" s="94" t="s">
        <v>53</v>
      </c>
      <c r="BH10" s="96" t="s">
        <v>54</v>
      </c>
      <c r="BI10" s="103"/>
      <c r="BJ10" s="98"/>
      <c r="BK10" s="103"/>
      <c r="BL10" s="107"/>
      <c r="BM10" s="110"/>
      <c r="BN10" s="103"/>
      <c r="BO10" s="103"/>
      <c r="BP10" s="103"/>
      <c r="BQ10" s="103"/>
      <c r="BR10" s="103"/>
      <c r="BS10" s="107"/>
      <c r="BT10" s="110"/>
      <c r="BU10" s="103"/>
      <c r="BV10" s="105"/>
      <c r="BW10" s="105"/>
      <c r="BX10" s="105"/>
      <c r="BY10" s="105"/>
      <c r="BZ10" s="105"/>
      <c r="CA10" s="105"/>
      <c r="CB10" s="103"/>
      <c r="CC10" s="105"/>
      <c r="CD10" s="115"/>
      <c r="CE10" s="116"/>
      <c r="CF10" s="92" t="s">
        <v>53</v>
      </c>
      <c r="CG10" s="92" t="s">
        <v>54</v>
      </c>
      <c r="CH10" s="107"/>
      <c r="CI10" s="94" t="s">
        <v>53</v>
      </c>
      <c r="CJ10" s="96" t="s">
        <v>54</v>
      </c>
      <c r="CK10" s="103"/>
      <c r="CL10" s="98"/>
      <c r="CM10" s="103"/>
      <c r="CN10" s="107"/>
      <c r="CO10" s="110"/>
      <c r="CP10" s="103"/>
      <c r="CQ10" s="103"/>
      <c r="CR10" s="103"/>
      <c r="CS10" s="103"/>
      <c r="CT10" s="103"/>
      <c r="CU10" s="107"/>
      <c r="CV10" s="110"/>
      <c r="CW10" s="103"/>
      <c r="CX10" s="105"/>
      <c r="CY10" s="105"/>
      <c r="CZ10" s="105"/>
      <c r="DA10" s="105"/>
      <c r="DB10" s="105"/>
      <c r="DC10" s="105"/>
      <c r="DD10" s="103"/>
      <c r="DE10" s="105"/>
      <c r="DF10" s="115"/>
      <c r="DG10" s="116"/>
      <c r="DH10" s="92" t="s">
        <v>53</v>
      </c>
      <c r="DI10" s="92" t="s">
        <v>54</v>
      </c>
      <c r="DJ10" s="107"/>
      <c r="DK10" s="94" t="s">
        <v>53</v>
      </c>
      <c r="DL10" s="96" t="s">
        <v>54</v>
      </c>
      <c r="DM10" s="103"/>
      <c r="DN10" s="98"/>
      <c r="DO10" s="103"/>
      <c r="DP10" s="107"/>
      <c r="DQ10" s="110"/>
      <c r="DR10" s="103"/>
      <c r="DS10" s="103"/>
      <c r="DT10" s="103"/>
      <c r="DU10" s="103"/>
      <c r="DV10" s="103"/>
      <c r="DW10" s="107"/>
      <c r="DX10" s="110"/>
      <c r="DY10" s="103"/>
      <c r="DZ10" s="105"/>
      <c r="EA10" s="105"/>
      <c r="EB10" s="105"/>
      <c r="EC10" s="105"/>
      <c r="ED10" s="105"/>
      <c r="EE10" s="105"/>
      <c r="EF10" s="103"/>
      <c r="EG10" s="105"/>
      <c r="EH10" s="115"/>
      <c r="EI10" s="116"/>
      <c r="EJ10" s="92" t="s">
        <v>53</v>
      </c>
      <c r="EK10" s="92" t="s">
        <v>54</v>
      </c>
      <c r="EL10" s="107"/>
      <c r="EM10" s="94" t="s">
        <v>53</v>
      </c>
      <c r="EN10" s="96" t="s">
        <v>54</v>
      </c>
      <c r="EO10" s="103"/>
      <c r="EP10" s="98"/>
      <c r="EQ10" s="103"/>
      <c r="ER10" s="107"/>
      <c r="ES10" s="110"/>
      <c r="ET10" s="103"/>
      <c r="EU10" s="103"/>
      <c r="EV10" s="103"/>
      <c r="EW10" s="103"/>
      <c r="EX10" s="103"/>
      <c r="EY10" s="107"/>
      <c r="EZ10" s="110"/>
      <c r="FA10" s="103"/>
      <c r="FB10" s="105"/>
      <c r="FC10" s="105"/>
      <c r="FD10" s="105"/>
      <c r="FE10" s="105"/>
      <c r="FF10" s="105"/>
      <c r="FG10" s="105"/>
      <c r="FH10" s="103"/>
      <c r="FI10" s="105"/>
      <c r="FJ10" s="115"/>
      <c r="FK10" s="116"/>
      <c r="FL10" s="92" t="s">
        <v>53</v>
      </c>
      <c r="FM10" s="92" t="s">
        <v>54</v>
      </c>
      <c r="FN10" s="107"/>
      <c r="FO10" s="94" t="s">
        <v>53</v>
      </c>
      <c r="FP10" s="96" t="s">
        <v>54</v>
      </c>
      <c r="FQ10" s="103"/>
      <c r="FR10" s="98"/>
      <c r="FS10" s="103"/>
      <c r="FT10" s="107"/>
      <c r="FU10" s="110"/>
      <c r="FV10" s="103"/>
      <c r="FW10" s="103"/>
      <c r="FX10" s="103"/>
      <c r="FY10" s="103"/>
      <c r="FZ10" s="103"/>
      <c r="GA10" s="107"/>
      <c r="GB10" s="120"/>
      <c r="GC10" s="116"/>
      <c r="GD10" s="105"/>
      <c r="GE10" s="105"/>
      <c r="GF10" s="105"/>
      <c r="GG10" s="105"/>
      <c r="GH10" s="105"/>
      <c r="GI10" s="105"/>
      <c r="GJ10" s="103"/>
      <c r="GK10" s="105"/>
      <c r="GL10" s="115"/>
      <c r="GM10" s="116"/>
      <c r="GN10" s="92" t="s">
        <v>53</v>
      </c>
      <c r="GO10" s="92" t="s">
        <v>54</v>
      </c>
      <c r="GP10" s="107"/>
    </row>
    <row r="11" spans="1:198" ht="15" customHeight="1" x14ac:dyDescent="0.2">
      <c r="A11" s="123"/>
      <c r="B11" s="124"/>
      <c r="C11" s="95"/>
      <c r="D11" s="93"/>
      <c r="E11" s="103"/>
      <c r="F11" s="98"/>
      <c r="G11" s="103"/>
      <c r="H11" s="107"/>
      <c r="I11" s="110"/>
      <c r="J11" s="103"/>
      <c r="K11" s="103"/>
      <c r="L11" s="103"/>
      <c r="M11" s="103"/>
      <c r="N11" s="103"/>
      <c r="O11" s="107"/>
      <c r="P11" s="110"/>
      <c r="Q11" s="103"/>
      <c r="R11" s="105"/>
      <c r="S11" s="105"/>
      <c r="T11" s="105"/>
      <c r="U11" s="105"/>
      <c r="V11" s="105"/>
      <c r="W11" s="105"/>
      <c r="X11" s="103"/>
      <c r="Y11" s="105"/>
      <c r="Z11" s="115"/>
      <c r="AA11" s="116"/>
      <c r="AB11" s="93"/>
      <c r="AC11" s="93"/>
      <c r="AD11" s="107"/>
      <c r="AE11" s="95"/>
      <c r="AF11" s="93"/>
      <c r="AG11" s="103"/>
      <c r="AH11" s="98"/>
      <c r="AI11" s="103"/>
      <c r="AJ11" s="107"/>
      <c r="AK11" s="110"/>
      <c r="AL11" s="103"/>
      <c r="AM11" s="103"/>
      <c r="AN11" s="103"/>
      <c r="AO11" s="103"/>
      <c r="AP11" s="103"/>
      <c r="AQ11" s="107"/>
      <c r="AR11" s="110"/>
      <c r="AS11" s="103"/>
      <c r="AT11" s="105"/>
      <c r="AU11" s="105"/>
      <c r="AV11" s="105"/>
      <c r="AW11" s="105"/>
      <c r="AX11" s="105"/>
      <c r="AY11" s="105"/>
      <c r="AZ11" s="103"/>
      <c r="BA11" s="105"/>
      <c r="BB11" s="115"/>
      <c r="BC11" s="116"/>
      <c r="BD11" s="93"/>
      <c r="BE11" s="93"/>
      <c r="BF11" s="107"/>
      <c r="BG11" s="95"/>
      <c r="BH11" s="93"/>
      <c r="BI11" s="103"/>
      <c r="BJ11" s="98"/>
      <c r="BK11" s="103"/>
      <c r="BL11" s="107"/>
      <c r="BM11" s="110"/>
      <c r="BN11" s="103"/>
      <c r="BO11" s="103"/>
      <c r="BP11" s="103"/>
      <c r="BQ11" s="103"/>
      <c r="BR11" s="103"/>
      <c r="BS11" s="107"/>
      <c r="BT11" s="110"/>
      <c r="BU11" s="103"/>
      <c r="BV11" s="105"/>
      <c r="BW11" s="105"/>
      <c r="BX11" s="105"/>
      <c r="BY11" s="105"/>
      <c r="BZ11" s="105"/>
      <c r="CA11" s="105"/>
      <c r="CB11" s="103"/>
      <c r="CC11" s="105"/>
      <c r="CD11" s="115"/>
      <c r="CE11" s="116"/>
      <c r="CF11" s="93"/>
      <c r="CG11" s="93"/>
      <c r="CH11" s="107"/>
      <c r="CI11" s="95"/>
      <c r="CJ11" s="93"/>
      <c r="CK11" s="103"/>
      <c r="CL11" s="98"/>
      <c r="CM11" s="103"/>
      <c r="CN11" s="107"/>
      <c r="CO11" s="110"/>
      <c r="CP11" s="103"/>
      <c r="CQ11" s="103"/>
      <c r="CR11" s="103"/>
      <c r="CS11" s="103"/>
      <c r="CT11" s="103"/>
      <c r="CU11" s="107"/>
      <c r="CV11" s="110"/>
      <c r="CW11" s="103"/>
      <c r="CX11" s="105"/>
      <c r="CY11" s="105"/>
      <c r="CZ11" s="105"/>
      <c r="DA11" s="105"/>
      <c r="DB11" s="105"/>
      <c r="DC11" s="105"/>
      <c r="DD11" s="103"/>
      <c r="DE11" s="105"/>
      <c r="DF11" s="115"/>
      <c r="DG11" s="116"/>
      <c r="DH11" s="93"/>
      <c r="DI11" s="93"/>
      <c r="DJ11" s="107"/>
      <c r="DK11" s="95"/>
      <c r="DL11" s="93"/>
      <c r="DM11" s="103"/>
      <c r="DN11" s="98"/>
      <c r="DO11" s="103"/>
      <c r="DP11" s="107"/>
      <c r="DQ11" s="110"/>
      <c r="DR11" s="103"/>
      <c r="DS11" s="103"/>
      <c r="DT11" s="103"/>
      <c r="DU11" s="103"/>
      <c r="DV11" s="103"/>
      <c r="DW11" s="107"/>
      <c r="DX11" s="110"/>
      <c r="DY11" s="103"/>
      <c r="DZ11" s="105"/>
      <c r="EA11" s="105"/>
      <c r="EB11" s="105"/>
      <c r="EC11" s="105"/>
      <c r="ED11" s="105"/>
      <c r="EE11" s="105"/>
      <c r="EF11" s="103"/>
      <c r="EG11" s="105"/>
      <c r="EH11" s="115"/>
      <c r="EI11" s="116"/>
      <c r="EJ11" s="93"/>
      <c r="EK11" s="93"/>
      <c r="EL11" s="107"/>
      <c r="EM11" s="95"/>
      <c r="EN11" s="93"/>
      <c r="EO11" s="103"/>
      <c r="EP11" s="98"/>
      <c r="EQ11" s="103"/>
      <c r="ER11" s="107"/>
      <c r="ES11" s="110"/>
      <c r="ET11" s="103"/>
      <c r="EU11" s="103"/>
      <c r="EV11" s="103"/>
      <c r="EW11" s="103"/>
      <c r="EX11" s="103"/>
      <c r="EY11" s="107"/>
      <c r="EZ11" s="110"/>
      <c r="FA11" s="103"/>
      <c r="FB11" s="105"/>
      <c r="FC11" s="105"/>
      <c r="FD11" s="105"/>
      <c r="FE11" s="105"/>
      <c r="FF11" s="105"/>
      <c r="FG11" s="105"/>
      <c r="FH11" s="103"/>
      <c r="FI11" s="105"/>
      <c r="FJ11" s="115"/>
      <c r="FK11" s="116"/>
      <c r="FL11" s="93"/>
      <c r="FM11" s="93"/>
      <c r="FN11" s="107"/>
      <c r="FO11" s="95"/>
      <c r="FP11" s="93"/>
      <c r="FQ11" s="103"/>
      <c r="FR11" s="98"/>
      <c r="FS11" s="103"/>
      <c r="FT11" s="107"/>
      <c r="FU11" s="110"/>
      <c r="FV11" s="103"/>
      <c r="FW11" s="103"/>
      <c r="FX11" s="103"/>
      <c r="FY11" s="103"/>
      <c r="FZ11" s="103"/>
      <c r="GA11" s="107"/>
      <c r="GB11" s="120"/>
      <c r="GC11" s="116"/>
      <c r="GD11" s="105"/>
      <c r="GE11" s="105"/>
      <c r="GF11" s="105"/>
      <c r="GG11" s="105"/>
      <c r="GH11" s="105"/>
      <c r="GI11" s="105"/>
      <c r="GJ11" s="103"/>
      <c r="GK11" s="105"/>
      <c r="GL11" s="115"/>
      <c r="GM11" s="116"/>
      <c r="GN11" s="93"/>
      <c r="GO11" s="93"/>
      <c r="GP11" s="107"/>
    </row>
    <row r="12" spans="1:198" ht="15" customHeight="1" x14ac:dyDescent="0.2">
      <c r="A12" s="125"/>
      <c r="B12" s="126"/>
      <c r="C12" s="6" t="s">
        <v>55</v>
      </c>
      <c r="D12" s="7" t="s">
        <v>55</v>
      </c>
      <c r="E12" s="7" t="s">
        <v>55</v>
      </c>
      <c r="F12" s="7" t="s">
        <v>55</v>
      </c>
      <c r="G12" s="7" t="s">
        <v>56</v>
      </c>
      <c r="H12" s="8" t="s">
        <v>56</v>
      </c>
      <c r="I12" s="82" t="s">
        <v>56</v>
      </c>
      <c r="J12" s="7" t="s">
        <v>56</v>
      </c>
      <c r="K12" s="7" t="s">
        <v>56</v>
      </c>
      <c r="L12" s="7" t="s">
        <v>56</v>
      </c>
      <c r="M12" s="7" t="s">
        <v>56</v>
      </c>
      <c r="N12" s="7" t="s">
        <v>56</v>
      </c>
      <c r="O12" s="8" t="s">
        <v>56</v>
      </c>
      <c r="P12" s="82" t="s">
        <v>56</v>
      </c>
      <c r="Q12" s="7" t="s">
        <v>56</v>
      </c>
      <c r="R12" s="9" t="s">
        <v>56</v>
      </c>
      <c r="S12" s="9" t="s">
        <v>56</v>
      </c>
      <c r="T12" s="9" t="s">
        <v>56</v>
      </c>
      <c r="U12" s="9" t="s">
        <v>56</v>
      </c>
      <c r="V12" s="9" t="s">
        <v>56</v>
      </c>
      <c r="W12" s="9" t="s">
        <v>56</v>
      </c>
      <c r="X12" s="10" t="s">
        <v>56</v>
      </c>
      <c r="Y12" s="10" t="s">
        <v>56</v>
      </c>
      <c r="Z12" s="11" t="s">
        <v>56</v>
      </c>
      <c r="AA12" s="6" t="s">
        <v>56</v>
      </c>
      <c r="AB12" s="7" t="s">
        <v>56</v>
      </c>
      <c r="AC12" s="7" t="s">
        <v>56</v>
      </c>
      <c r="AD12" s="8" t="s">
        <v>56</v>
      </c>
      <c r="AE12" s="6" t="s">
        <v>55</v>
      </c>
      <c r="AF12" s="7" t="s">
        <v>55</v>
      </c>
      <c r="AG12" s="7" t="s">
        <v>55</v>
      </c>
      <c r="AH12" s="7" t="s">
        <v>55</v>
      </c>
      <c r="AI12" s="7" t="s">
        <v>56</v>
      </c>
      <c r="AJ12" s="8" t="s">
        <v>56</v>
      </c>
      <c r="AK12" s="82" t="s">
        <v>56</v>
      </c>
      <c r="AL12" s="7" t="s">
        <v>56</v>
      </c>
      <c r="AM12" s="7" t="s">
        <v>56</v>
      </c>
      <c r="AN12" s="7" t="s">
        <v>56</v>
      </c>
      <c r="AO12" s="7" t="s">
        <v>56</v>
      </c>
      <c r="AP12" s="7" t="s">
        <v>56</v>
      </c>
      <c r="AQ12" s="8" t="s">
        <v>56</v>
      </c>
      <c r="AR12" s="82" t="s">
        <v>56</v>
      </c>
      <c r="AS12" s="7" t="s">
        <v>56</v>
      </c>
      <c r="AT12" s="9" t="s">
        <v>56</v>
      </c>
      <c r="AU12" s="9" t="s">
        <v>56</v>
      </c>
      <c r="AV12" s="9" t="s">
        <v>56</v>
      </c>
      <c r="AW12" s="9" t="s">
        <v>56</v>
      </c>
      <c r="AX12" s="9" t="s">
        <v>56</v>
      </c>
      <c r="AY12" s="9" t="s">
        <v>56</v>
      </c>
      <c r="AZ12" s="10" t="s">
        <v>56</v>
      </c>
      <c r="BA12" s="10" t="s">
        <v>56</v>
      </c>
      <c r="BB12" s="11" t="s">
        <v>56</v>
      </c>
      <c r="BC12" s="6" t="s">
        <v>56</v>
      </c>
      <c r="BD12" s="7" t="s">
        <v>56</v>
      </c>
      <c r="BE12" s="7" t="s">
        <v>56</v>
      </c>
      <c r="BF12" s="8" t="s">
        <v>56</v>
      </c>
      <c r="BG12" s="6" t="s">
        <v>55</v>
      </c>
      <c r="BH12" s="7" t="s">
        <v>55</v>
      </c>
      <c r="BI12" s="7" t="s">
        <v>55</v>
      </c>
      <c r="BJ12" s="7" t="s">
        <v>55</v>
      </c>
      <c r="BK12" s="7" t="s">
        <v>56</v>
      </c>
      <c r="BL12" s="8" t="s">
        <v>56</v>
      </c>
      <c r="BM12" s="82" t="s">
        <v>56</v>
      </c>
      <c r="BN12" s="7" t="s">
        <v>56</v>
      </c>
      <c r="BO12" s="7" t="s">
        <v>56</v>
      </c>
      <c r="BP12" s="7" t="s">
        <v>56</v>
      </c>
      <c r="BQ12" s="7" t="s">
        <v>56</v>
      </c>
      <c r="BR12" s="7" t="s">
        <v>56</v>
      </c>
      <c r="BS12" s="8" t="s">
        <v>56</v>
      </c>
      <c r="BT12" s="82" t="s">
        <v>56</v>
      </c>
      <c r="BU12" s="7" t="s">
        <v>56</v>
      </c>
      <c r="BV12" s="9" t="s">
        <v>56</v>
      </c>
      <c r="BW12" s="9" t="s">
        <v>56</v>
      </c>
      <c r="BX12" s="9" t="s">
        <v>56</v>
      </c>
      <c r="BY12" s="9" t="s">
        <v>56</v>
      </c>
      <c r="BZ12" s="9" t="s">
        <v>56</v>
      </c>
      <c r="CA12" s="9" t="s">
        <v>56</v>
      </c>
      <c r="CB12" s="10" t="s">
        <v>56</v>
      </c>
      <c r="CC12" s="10" t="s">
        <v>56</v>
      </c>
      <c r="CD12" s="11" t="s">
        <v>56</v>
      </c>
      <c r="CE12" s="6" t="s">
        <v>56</v>
      </c>
      <c r="CF12" s="7" t="s">
        <v>56</v>
      </c>
      <c r="CG12" s="7" t="s">
        <v>56</v>
      </c>
      <c r="CH12" s="8" t="s">
        <v>56</v>
      </c>
      <c r="CI12" s="6" t="s">
        <v>55</v>
      </c>
      <c r="CJ12" s="7" t="s">
        <v>55</v>
      </c>
      <c r="CK12" s="7" t="s">
        <v>55</v>
      </c>
      <c r="CL12" s="7" t="s">
        <v>55</v>
      </c>
      <c r="CM12" s="7" t="s">
        <v>56</v>
      </c>
      <c r="CN12" s="8" t="s">
        <v>56</v>
      </c>
      <c r="CO12" s="82" t="s">
        <v>56</v>
      </c>
      <c r="CP12" s="7" t="s">
        <v>56</v>
      </c>
      <c r="CQ12" s="7" t="s">
        <v>56</v>
      </c>
      <c r="CR12" s="7" t="s">
        <v>56</v>
      </c>
      <c r="CS12" s="7" t="s">
        <v>56</v>
      </c>
      <c r="CT12" s="7" t="s">
        <v>56</v>
      </c>
      <c r="CU12" s="8" t="s">
        <v>56</v>
      </c>
      <c r="CV12" s="82" t="s">
        <v>56</v>
      </c>
      <c r="CW12" s="7" t="s">
        <v>56</v>
      </c>
      <c r="CX12" s="9" t="s">
        <v>56</v>
      </c>
      <c r="CY12" s="9" t="s">
        <v>56</v>
      </c>
      <c r="CZ12" s="9" t="s">
        <v>56</v>
      </c>
      <c r="DA12" s="9" t="s">
        <v>56</v>
      </c>
      <c r="DB12" s="9" t="s">
        <v>56</v>
      </c>
      <c r="DC12" s="9" t="s">
        <v>56</v>
      </c>
      <c r="DD12" s="10" t="s">
        <v>56</v>
      </c>
      <c r="DE12" s="10" t="s">
        <v>56</v>
      </c>
      <c r="DF12" s="11" t="s">
        <v>56</v>
      </c>
      <c r="DG12" s="6" t="s">
        <v>56</v>
      </c>
      <c r="DH12" s="7" t="s">
        <v>56</v>
      </c>
      <c r="DI12" s="7" t="s">
        <v>56</v>
      </c>
      <c r="DJ12" s="8" t="s">
        <v>56</v>
      </c>
      <c r="DK12" s="6" t="s">
        <v>55</v>
      </c>
      <c r="DL12" s="7" t="s">
        <v>55</v>
      </c>
      <c r="DM12" s="7" t="s">
        <v>55</v>
      </c>
      <c r="DN12" s="7" t="s">
        <v>55</v>
      </c>
      <c r="DO12" s="7" t="s">
        <v>56</v>
      </c>
      <c r="DP12" s="8" t="s">
        <v>56</v>
      </c>
      <c r="DQ12" s="82" t="s">
        <v>56</v>
      </c>
      <c r="DR12" s="7" t="s">
        <v>56</v>
      </c>
      <c r="DS12" s="7" t="s">
        <v>56</v>
      </c>
      <c r="DT12" s="7" t="s">
        <v>56</v>
      </c>
      <c r="DU12" s="7" t="s">
        <v>56</v>
      </c>
      <c r="DV12" s="7" t="s">
        <v>56</v>
      </c>
      <c r="DW12" s="8" t="s">
        <v>56</v>
      </c>
      <c r="DX12" s="82" t="s">
        <v>56</v>
      </c>
      <c r="DY12" s="7" t="s">
        <v>56</v>
      </c>
      <c r="DZ12" s="9" t="s">
        <v>56</v>
      </c>
      <c r="EA12" s="9" t="s">
        <v>56</v>
      </c>
      <c r="EB12" s="9" t="s">
        <v>56</v>
      </c>
      <c r="EC12" s="9" t="s">
        <v>56</v>
      </c>
      <c r="ED12" s="9" t="s">
        <v>56</v>
      </c>
      <c r="EE12" s="9" t="s">
        <v>56</v>
      </c>
      <c r="EF12" s="10" t="s">
        <v>56</v>
      </c>
      <c r="EG12" s="10" t="s">
        <v>56</v>
      </c>
      <c r="EH12" s="11" t="s">
        <v>56</v>
      </c>
      <c r="EI12" s="6" t="s">
        <v>56</v>
      </c>
      <c r="EJ12" s="7" t="s">
        <v>56</v>
      </c>
      <c r="EK12" s="7" t="s">
        <v>56</v>
      </c>
      <c r="EL12" s="8" t="s">
        <v>56</v>
      </c>
      <c r="EM12" s="6" t="s">
        <v>55</v>
      </c>
      <c r="EN12" s="7" t="s">
        <v>55</v>
      </c>
      <c r="EO12" s="7" t="s">
        <v>55</v>
      </c>
      <c r="EP12" s="7" t="s">
        <v>55</v>
      </c>
      <c r="EQ12" s="7" t="s">
        <v>56</v>
      </c>
      <c r="ER12" s="8" t="s">
        <v>56</v>
      </c>
      <c r="ES12" s="82" t="s">
        <v>56</v>
      </c>
      <c r="ET12" s="7" t="s">
        <v>56</v>
      </c>
      <c r="EU12" s="7" t="s">
        <v>56</v>
      </c>
      <c r="EV12" s="7" t="s">
        <v>56</v>
      </c>
      <c r="EW12" s="7" t="s">
        <v>56</v>
      </c>
      <c r="EX12" s="7" t="s">
        <v>56</v>
      </c>
      <c r="EY12" s="8" t="s">
        <v>56</v>
      </c>
      <c r="EZ12" s="82" t="s">
        <v>56</v>
      </c>
      <c r="FA12" s="7" t="s">
        <v>56</v>
      </c>
      <c r="FB12" s="9" t="s">
        <v>56</v>
      </c>
      <c r="FC12" s="9" t="s">
        <v>56</v>
      </c>
      <c r="FD12" s="9" t="s">
        <v>56</v>
      </c>
      <c r="FE12" s="9" t="s">
        <v>56</v>
      </c>
      <c r="FF12" s="9" t="s">
        <v>56</v>
      </c>
      <c r="FG12" s="9" t="s">
        <v>56</v>
      </c>
      <c r="FH12" s="10" t="s">
        <v>56</v>
      </c>
      <c r="FI12" s="10" t="s">
        <v>56</v>
      </c>
      <c r="FJ12" s="11" t="s">
        <v>56</v>
      </c>
      <c r="FK12" s="6" t="s">
        <v>56</v>
      </c>
      <c r="FL12" s="7" t="s">
        <v>56</v>
      </c>
      <c r="FM12" s="7" t="s">
        <v>56</v>
      </c>
      <c r="FN12" s="8" t="s">
        <v>56</v>
      </c>
      <c r="FO12" s="6" t="s">
        <v>55</v>
      </c>
      <c r="FP12" s="7" t="s">
        <v>55</v>
      </c>
      <c r="FQ12" s="7" t="s">
        <v>55</v>
      </c>
      <c r="FR12" s="7" t="s">
        <v>55</v>
      </c>
      <c r="FS12" s="7" t="s">
        <v>56</v>
      </c>
      <c r="FT12" s="8" t="s">
        <v>56</v>
      </c>
      <c r="FU12" s="82" t="s">
        <v>56</v>
      </c>
      <c r="FV12" s="7" t="s">
        <v>56</v>
      </c>
      <c r="FW12" s="7" t="s">
        <v>56</v>
      </c>
      <c r="FX12" s="7" t="s">
        <v>56</v>
      </c>
      <c r="FY12" s="7" t="s">
        <v>56</v>
      </c>
      <c r="FZ12" s="7" t="s">
        <v>56</v>
      </c>
      <c r="GA12" s="8" t="s">
        <v>56</v>
      </c>
      <c r="GB12" s="77" t="s">
        <v>56</v>
      </c>
      <c r="GC12" s="6" t="s">
        <v>56</v>
      </c>
      <c r="GD12" s="9" t="s">
        <v>56</v>
      </c>
      <c r="GE12" s="9" t="s">
        <v>56</v>
      </c>
      <c r="GF12" s="9" t="s">
        <v>56</v>
      </c>
      <c r="GG12" s="9" t="s">
        <v>56</v>
      </c>
      <c r="GH12" s="9" t="s">
        <v>56</v>
      </c>
      <c r="GI12" s="9" t="s">
        <v>56</v>
      </c>
      <c r="GJ12" s="10" t="s">
        <v>56</v>
      </c>
      <c r="GK12" s="10" t="s">
        <v>56</v>
      </c>
      <c r="GL12" s="11" t="s">
        <v>56</v>
      </c>
      <c r="GM12" s="6" t="s">
        <v>56</v>
      </c>
      <c r="GN12" s="7" t="s">
        <v>56</v>
      </c>
      <c r="GO12" s="7" t="s">
        <v>56</v>
      </c>
      <c r="GP12" s="8" t="s">
        <v>56</v>
      </c>
    </row>
    <row r="13" spans="1:198" s="14" customFormat="1" ht="12" customHeight="1" x14ac:dyDescent="0.2">
      <c r="A13" s="12">
        <v>1</v>
      </c>
      <c r="B13" s="13" t="s">
        <v>57</v>
      </c>
      <c r="C13" s="27">
        <v>160</v>
      </c>
      <c r="D13" s="28">
        <v>2</v>
      </c>
      <c r="E13" s="29">
        <v>162</v>
      </c>
      <c r="F13" s="28">
        <v>0</v>
      </c>
      <c r="G13" s="28">
        <v>54893</v>
      </c>
      <c r="H13" s="30">
        <v>0</v>
      </c>
      <c r="I13" s="27">
        <v>6873767</v>
      </c>
      <c r="J13" s="28">
        <v>211048</v>
      </c>
      <c r="K13" s="28">
        <v>1040482</v>
      </c>
      <c r="L13" s="28">
        <v>368021</v>
      </c>
      <c r="M13" s="28">
        <v>92144</v>
      </c>
      <c r="N13" s="28">
        <v>81360</v>
      </c>
      <c r="O13" s="31">
        <v>146407</v>
      </c>
      <c r="P13" s="27">
        <v>8575308</v>
      </c>
      <c r="Q13" s="28">
        <v>257494</v>
      </c>
      <c r="R13" s="28">
        <v>25</v>
      </c>
      <c r="S13" s="28">
        <v>40</v>
      </c>
      <c r="T13" s="28">
        <v>0</v>
      </c>
      <c r="U13" s="28">
        <v>2943</v>
      </c>
      <c r="V13" s="28">
        <v>0</v>
      </c>
      <c r="W13" s="29">
        <v>3008</v>
      </c>
      <c r="X13" s="28">
        <v>0</v>
      </c>
      <c r="Y13" s="28">
        <v>2038</v>
      </c>
      <c r="Z13" s="31">
        <v>217</v>
      </c>
      <c r="AA13" s="32">
        <v>0</v>
      </c>
      <c r="AB13" s="28">
        <v>252229</v>
      </c>
      <c r="AC13" s="28">
        <v>2</v>
      </c>
      <c r="AD13" s="30">
        <v>252231</v>
      </c>
      <c r="AE13" s="27">
        <v>106</v>
      </c>
      <c r="AF13" s="28">
        <v>4</v>
      </c>
      <c r="AG13" s="29">
        <v>110</v>
      </c>
      <c r="AH13" s="28">
        <v>0</v>
      </c>
      <c r="AI13" s="28">
        <v>182240</v>
      </c>
      <c r="AJ13" s="30">
        <v>0</v>
      </c>
      <c r="AK13" s="27">
        <v>1934047</v>
      </c>
      <c r="AL13" s="28">
        <v>59177</v>
      </c>
      <c r="AM13" s="28">
        <v>271132</v>
      </c>
      <c r="AN13" s="28">
        <v>470779</v>
      </c>
      <c r="AO13" s="28">
        <v>45769</v>
      </c>
      <c r="AP13" s="28">
        <v>53312</v>
      </c>
      <c r="AQ13" s="31">
        <v>116480</v>
      </c>
      <c r="AR13" s="27">
        <v>2899976</v>
      </c>
      <c r="AS13" s="28">
        <v>90303</v>
      </c>
      <c r="AT13" s="28">
        <v>235</v>
      </c>
      <c r="AU13" s="28">
        <v>96</v>
      </c>
      <c r="AV13" s="28">
        <v>40</v>
      </c>
      <c r="AW13" s="28">
        <v>4135</v>
      </c>
      <c r="AX13" s="28">
        <v>4</v>
      </c>
      <c r="AY13" s="29">
        <v>4510</v>
      </c>
      <c r="AZ13" s="28">
        <v>0</v>
      </c>
      <c r="BA13" s="28">
        <v>729</v>
      </c>
      <c r="BB13" s="31">
        <v>5095</v>
      </c>
      <c r="BC13" s="32">
        <v>0</v>
      </c>
      <c r="BD13" s="28">
        <v>79852</v>
      </c>
      <c r="BE13" s="28">
        <v>117</v>
      </c>
      <c r="BF13" s="30">
        <v>79969</v>
      </c>
      <c r="BG13" s="27">
        <v>112</v>
      </c>
      <c r="BH13" s="28">
        <v>3</v>
      </c>
      <c r="BI13" s="29">
        <v>115</v>
      </c>
      <c r="BJ13" s="28">
        <v>0</v>
      </c>
      <c r="BK13" s="28">
        <v>302915</v>
      </c>
      <c r="BL13" s="30">
        <v>0</v>
      </c>
      <c r="BM13" s="27">
        <v>2417919</v>
      </c>
      <c r="BN13" s="28">
        <v>2543</v>
      </c>
      <c r="BO13" s="28">
        <v>618755</v>
      </c>
      <c r="BP13" s="28">
        <v>40580</v>
      </c>
      <c r="BQ13" s="28">
        <v>27669</v>
      </c>
      <c r="BR13" s="28">
        <v>8751</v>
      </c>
      <c r="BS13" s="31">
        <v>130169</v>
      </c>
      <c r="BT13" s="27">
        <v>3288963</v>
      </c>
      <c r="BU13" s="28">
        <v>103330</v>
      </c>
      <c r="BV13" s="28">
        <v>247</v>
      </c>
      <c r="BW13" s="28">
        <v>188</v>
      </c>
      <c r="BX13" s="28">
        <v>22</v>
      </c>
      <c r="BY13" s="28">
        <v>1514</v>
      </c>
      <c r="BZ13" s="28">
        <v>15</v>
      </c>
      <c r="CA13" s="29">
        <v>1986</v>
      </c>
      <c r="CB13" s="28">
        <v>0</v>
      </c>
      <c r="CC13" s="28">
        <v>1270</v>
      </c>
      <c r="CD13" s="31">
        <v>716</v>
      </c>
      <c r="CE13" s="32">
        <v>0</v>
      </c>
      <c r="CF13" s="28">
        <v>99274</v>
      </c>
      <c r="CG13" s="28">
        <v>84</v>
      </c>
      <c r="CH13" s="30">
        <v>99358</v>
      </c>
      <c r="CI13" s="27">
        <v>113</v>
      </c>
      <c r="CJ13" s="28">
        <v>5</v>
      </c>
      <c r="CK13" s="29">
        <v>118</v>
      </c>
      <c r="CL13" s="28">
        <v>0</v>
      </c>
      <c r="CM13" s="28">
        <v>449239</v>
      </c>
      <c r="CN13" s="30">
        <v>0</v>
      </c>
      <c r="CO13" s="27">
        <v>948631</v>
      </c>
      <c r="CP13" s="28">
        <v>1827</v>
      </c>
      <c r="CQ13" s="28">
        <v>224917</v>
      </c>
      <c r="CR13" s="28">
        <v>305708</v>
      </c>
      <c r="CS13" s="28">
        <v>36960</v>
      </c>
      <c r="CT13" s="28">
        <v>15280</v>
      </c>
      <c r="CU13" s="31">
        <v>153044</v>
      </c>
      <c r="CV13" s="27">
        <v>1829518</v>
      </c>
      <c r="CW13" s="28">
        <v>63434</v>
      </c>
      <c r="CX13" s="28">
        <v>191</v>
      </c>
      <c r="CY13" s="28">
        <v>106</v>
      </c>
      <c r="CZ13" s="28">
        <v>161</v>
      </c>
      <c r="DA13" s="28">
        <v>2063</v>
      </c>
      <c r="DB13" s="28">
        <v>39</v>
      </c>
      <c r="DC13" s="29">
        <v>2560</v>
      </c>
      <c r="DD13" s="28">
        <v>0</v>
      </c>
      <c r="DE13" s="28">
        <v>861</v>
      </c>
      <c r="DF13" s="31">
        <v>722</v>
      </c>
      <c r="DG13" s="32">
        <v>0</v>
      </c>
      <c r="DH13" s="28">
        <v>58840</v>
      </c>
      <c r="DI13" s="28">
        <v>451</v>
      </c>
      <c r="DJ13" s="30">
        <v>59291</v>
      </c>
      <c r="DK13" s="27">
        <v>104</v>
      </c>
      <c r="DL13" s="28">
        <v>1</v>
      </c>
      <c r="DM13" s="29">
        <v>105</v>
      </c>
      <c r="DN13" s="28">
        <v>0</v>
      </c>
      <c r="DO13" s="28">
        <v>519574</v>
      </c>
      <c r="DP13" s="30">
        <v>0</v>
      </c>
      <c r="DQ13" s="27">
        <v>632986</v>
      </c>
      <c r="DR13" s="28">
        <v>14891</v>
      </c>
      <c r="DS13" s="28">
        <v>71714</v>
      </c>
      <c r="DT13" s="28">
        <v>49547</v>
      </c>
      <c r="DU13" s="28">
        <v>13798</v>
      </c>
      <c r="DV13" s="28">
        <v>9184</v>
      </c>
      <c r="DW13" s="31">
        <v>157200</v>
      </c>
      <c r="DX13" s="27">
        <v>1154494</v>
      </c>
      <c r="DY13" s="28">
        <v>45231</v>
      </c>
      <c r="DZ13" s="28">
        <v>158</v>
      </c>
      <c r="EA13" s="28">
        <v>196</v>
      </c>
      <c r="EB13" s="28">
        <v>4</v>
      </c>
      <c r="EC13" s="28">
        <v>2272</v>
      </c>
      <c r="ED13" s="28">
        <v>15</v>
      </c>
      <c r="EE13" s="29">
        <v>2645</v>
      </c>
      <c r="EF13" s="28">
        <v>0</v>
      </c>
      <c r="EG13" s="28">
        <v>721</v>
      </c>
      <c r="EH13" s="31">
        <v>697</v>
      </c>
      <c r="EI13" s="32">
        <v>0</v>
      </c>
      <c r="EJ13" s="28">
        <v>41035</v>
      </c>
      <c r="EK13" s="28">
        <v>133</v>
      </c>
      <c r="EL13" s="30">
        <v>41168</v>
      </c>
      <c r="EM13" s="27">
        <v>146</v>
      </c>
      <c r="EN13" s="28">
        <v>0</v>
      </c>
      <c r="EO13" s="29">
        <v>146</v>
      </c>
      <c r="EP13" s="28">
        <v>0</v>
      </c>
      <c r="EQ13" s="28">
        <v>937604</v>
      </c>
      <c r="ER13" s="30">
        <v>0</v>
      </c>
      <c r="ES13" s="27">
        <v>793433</v>
      </c>
      <c r="ET13" s="28">
        <v>280082</v>
      </c>
      <c r="EU13" s="28">
        <v>17619</v>
      </c>
      <c r="EV13" s="28">
        <v>323818</v>
      </c>
      <c r="EW13" s="28">
        <v>68744</v>
      </c>
      <c r="EX13" s="28">
        <v>23752</v>
      </c>
      <c r="EY13" s="31">
        <v>239760</v>
      </c>
      <c r="EZ13" s="27">
        <v>2205292</v>
      </c>
      <c r="FA13" s="28">
        <v>93579</v>
      </c>
      <c r="FB13" s="28">
        <v>219</v>
      </c>
      <c r="FC13" s="28">
        <v>296</v>
      </c>
      <c r="FD13" s="28">
        <v>0</v>
      </c>
      <c r="FE13" s="28">
        <v>5040</v>
      </c>
      <c r="FF13" s="28">
        <v>37</v>
      </c>
      <c r="FG13" s="29">
        <v>5592</v>
      </c>
      <c r="FH13" s="28">
        <v>0</v>
      </c>
      <c r="FI13" s="28">
        <v>1341</v>
      </c>
      <c r="FJ13" s="31">
        <v>1941</v>
      </c>
      <c r="FK13" s="32">
        <v>0</v>
      </c>
      <c r="FL13" s="28">
        <v>84705</v>
      </c>
      <c r="FM13" s="28">
        <v>0</v>
      </c>
      <c r="FN13" s="30">
        <v>84705</v>
      </c>
      <c r="FO13" s="27">
        <v>101</v>
      </c>
      <c r="FP13" s="28">
        <v>1</v>
      </c>
      <c r="FQ13" s="29">
        <v>102</v>
      </c>
      <c r="FR13" s="28">
        <v>0</v>
      </c>
      <c r="FS13" s="28">
        <v>819230</v>
      </c>
      <c r="FT13" s="30">
        <v>0</v>
      </c>
      <c r="FU13" s="27">
        <v>329445</v>
      </c>
      <c r="FV13" s="28">
        <v>11623</v>
      </c>
      <c r="FW13" s="28">
        <v>117945</v>
      </c>
      <c r="FX13" s="28">
        <v>133900</v>
      </c>
      <c r="FY13" s="28">
        <v>34925</v>
      </c>
      <c r="FZ13" s="28">
        <v>14068</v>
      </c>
      <c r="GA13" s="31">
        <v>188708</v>
      </c>
      <c r="GB13" s="78">
        <v>1272428</v>
      </c>
      <c r="GC13" s="27">
        <v>57218</v>
      </c>
      <c r="GD13" s="28">
        <v>153</v>
      </c>
      <c r="GE13" s="28">
        <v>284</v>
      </c>
      <c r="GF13" s="28">
        <v>0</v>
      </c>
      <c r="GG13" s="28">
        <v>3083</v>
      </c>
      <c r="GH13" s="28">
        <v>3</v>
      </c>
      <c r="GI13" s="29">
        <v>3523</v>
      </c>
      <c r="GJ13" s="28">
        <v>0</v>
      </c>
      <c r="GK13" s="28">
        <v>1018</v>
      </c>
      <c r="GL13" s="31">
        <v>1890</v>
      </c>
      <c r="GM13" s="32">
        <v>0</v>
      </c>
      <c r="GN13" s="28">
        <v>50599</v>
      </c>
      <c r="GO13" s="28">
        <v>188</v>
      </c>
      <c r="GP13" s="30">
        <v>50787</v>
      </c>
    </row>
    <row r="14" spans="1:198" s="14" customFormat="1" ht="12" customHeight="1" x14ac:dyDescent="0.2">
      <c r="A14" s="15">
        <v>2</v>
      </c>
      <c r="B14" s="16" t="s">
        <v>58</v>
      </c>
      <c r="C14" s="33">
        <v>251</v>
      </c>
      <c r="D14" s="34">
        <v>3</v>
      </c>
      <c r="E14" s="35">
        <v>254</v>
      </c>
      <c r="F14" s="34">
        <v>0</v>
      </c>
      <c r="G14" s="34">
        <v>90608</v>
      </c>
      <c r="H14" s="36">
        <v>0</v>
      </c>
      <c r="I14" s="33">
        <v>10471107</v>
      </c>
      <c r="J14" s="34">
        <v>78323</v>
      </c>
      <c r="K14" s="34">
        <v>280129</v>
      </c>
      <c r="L14" s="34">
        <v>443233</v>
      </c>
      <c r="M14" s="34">
        <v>43221</v>
      </c>
      <c r="N14" s="34">
        <v>197680</v>
      </c>
      <c r="O14" s="37">
        <v>234412</v>
      </c>
      <c r="P14" s="33">
        <v>11369889</v>
      </c>
      <c r="Q14" s="34">
        <v>335698</v>
      </c>
      <c r="R14" s="34">
        <v>22</v>
      </c>
      <c r="S14" s="34">
        <v>65</v>
      </c>
      <c r="T14" s="34">
        <v>0</v>
      </c>
      <c r="U14" s="34">
        <v>1952</v>
      </c>
      <c r="V14" s="34">
        <v>3</v>
      </c>
      <c r="W14" s="35">
        <v>2042</v>
      </c>
      <c r="X14" s="34">
        <v>0</v>
      </c>
      <c r="Y14" s="34">
        <v>329</v>
      </c>
      <c r="Z14" s="37">
        <v>1452</v>
      </c>
      <c r="AA14" s="38">
        <v>0</v>
      </c>
      <c r="AB14" s="34">
        <v>331871</v>
      </c>
      <c r="AC14" s="34">
        <v>4</v>
      </c>
      <c r="AD14" s="36">
        <v>331875</v>
      </c>
      <c r="AE14" s="33">
        <v>187</v>
      </c>
      <c r="AF14" s="34">
        <v>9</v>
      </c>
      <c r="AG14" s="35">
        <v>196</v>
      </c>
      <c r="AH14" s="34">
        <v>1</v>
      </c>
      <c r="AI14" s="34">
        <v>279872</v>
      </c>
      <c r="AJ14" s="36">
        <v>0</v>
      </c>
      <c r="AK14" s="33">
        <v>3316783</v>
      </c>
      <c r="AL14" s="34">
        <v>4485</v>
      </c>
      <c r="AM14" s="34">
        <v>133669</v>
      </c>
      <c r="AN14" s="34">
        <v>109726</v>
      </c>
      <c r="AO14" s="34">
        <v>22615</v>
      </c>
      <c r="AP14" s="34">
        <v>10683</v>
      </c>
      <c r="AQ14" s="37">
        <v>182642</v>
      </c>
      <c r="AR14" s="33">
        <v>3695191</v>
      </c>
      <c r="AS14" s="34">
        <v>111522</v>
      </c>
      <c r="AT14" s="34">
        <v>399</v>
      </c>
      <c r="AU14" s="34">
        <v>154</v>
      </c>
      <c r="AV14" s="34">
        <v>137</v>
      </c>
      <c r="AW14" s="34">
        <v>3860</v>
      </c>
      <c r="AX14" s="34">
        <v>2</v>
      </c>
      <c r="AY14" s="35">
        <v>4552</v>
      </c>
      <c r="AZ14" s="34">
        <v>5</v>
      </c>
      <c r="BA14" s="34">
        <v>1005</v>
      </c>
      <c r="BB14" s="37">
        <v>1088</v>
      </c>
      <c r="BC14" s="38">
        <v>0</v>
      </c>
      <c r="BD14" s="34">
        <v>104769</v>
      </c>
      <c r="BE14" s="34">
        <v>103</v>
      </c>
      <c r="BF14" s="36">
        <v>104872</v>
      </c>
      <c r="BG14" s="33">
        <v>249</v>
      </c>
      <c r="BH14" s="34">
        <v>1</v>
      </c>
      <c r="BI14" s="35">
        <v>250</v>
      </c>
      <c r="BJ14" s="34">
        <v>0</v>
      </c>
      <c r="BK14" s="34">
        <v>670552</v>
      </c>
      <c r="BL14" s="36">
        <v>0</v>
      </c>
      <c r="BM14" s="33">
        <v>3221710</v>
      </c>
      <c r="BN14" s="34">
        <v>64453</v>
      </c>
      <c r="BO14" s="34">
        <v>940467</v>
      </c>
      <c r="BP14" s="34">
        <v>421650</v>
      </c>
      <c r="BQ14" s="34">
        <v>50118</v>
      </c>
      <c r="BR14" s="34">
        <v>196671</v>
      </c>
      <c r="BS14" s="37">
        <v>286019</v>
      </c>
      <c r="BT14" s="33">
        <v>5279602</v>
      </c>
      <c r="BU14" s="34">
        <v>169169</v>
      </c>
      <c r="BV14" s="34">
        <v>545</v>
      </c>
      <c r="BW14" s="34">
        <v>251</v>
      </c>
      <c r="BX14" s="34">
        <v>416</v>
      </c>
      <c r="BY14" s="34">
        <v>7811</v>
      </c>
      <c r="BZ14" s="34">
        <v>112</v>
      </c>
      <c r="CA14" s="35">
        <v>9135</v>
      </c>
      <c r="CB14" s="34">
        <v>0</v>
      </c>
      <c r="CC14" s="34">
        <v>1600</v>
      </c>
      <c r="CD14" s="37">
        <v>1318</v>
      </c>
      <c r="CE14" s="38">
        <v>0</v>
      </c>
      <c r="CF14" s="34">
        <v>157044</v>
      </c>
      <c r="CG14" s="34">
        <v>72</v>
      </c>
      <c r="CH14" s="36">
        <v>157116</v>
      </c>
      <c r="CI14" s="33">
        <v>219</v>
      </c>
      <c r="CJ14" s="34">
        <v>2</v>
      </c>
      <c r="CK14" s="35">
        <v>221</v>
      </c>
      <c r="CL14" s="34">
        <v>0</v>
      </c>
      <c r="CM14" s="34">
        <v>841147</v>
      </c>
      <c r="CN14" s="36">
        <v>0</v>
      </c>
      <c r="CO14" s="33">
        <v>1436348</v>
      </c>
      <c r="CP14" s="34">
        <v>45812</v>
      </c>
      <c r="CQ14" s="34">
        <v>543344</v>
      </c>
      <c r="CR14" s="34">
        <v>153296</v>
      </c>
      <c r="CS14" s="34">
        <v>22397</v>
      </c>
      <c r="CT14" s="34">
        <v>11299</v>
      </c>
      <c r="CU14" s="37">
        <v>293551</v>
      </c>
      <c r="CV14" s="33">
        <v>2760092</v>
      </c>
      <c r="CW14" s="34">
        <v>99253</v>
      </c>
      <c r="CX14" s="34">
        <v>340</v>
      </c>
      <c r="CY14" s="34">
        <v>300</v>
      </c>
      <c r="CZ14" s="34">
        <v>908</v>
      </c>
      <c r="DA14" s="34">
        <v>3410</v>
      </c>
      <c r="DB14" s="34">
        <v>22</v>
      </c>
      <c r="DC14" s="35">
        <v>4980</v>
      </c>
      <c r="DD14" s="34">
        <v>0</v>
      </c>
      <c r="DE14" s="34">
        <v>1376</v>
      </c>
      <c r="DF14" s="37">
        <v>1203</v>
      </c>
      <c r="DG14" s="38">
        <v>0</v>
      </c>
      <c r="DH14" s="34">
        <v>91578</v>
      </c>
      <c r="DI14" s="34">
        <v>116</v>
      </c>
      <c r="DJ14" s="36">
        <v>91694</v>
      </c>
      <c r="DK14" s="33">
        <v>245</v>
      </c>
      <c r="DL14" s="34">
        <v>1</v>
      </c>
      <c r="DM14" s="35">
        <v>246</v>
      </c>
      <c r="DN14" s="34">
        <v>0</v>
      </c>
      <c r="DO14" s="34">
        <v>1243729</v>
      </c>
      <c r="DP14" s="36">
        <v>0</v>
      </c>
      <c r="DQ14" s="33">
        <v>1875989</v>
      </c>
      <c r="DR14" s="34">
        <v>17118</v>
      </c>
      <c r="DS14" s="34">
        <v>66869</v>
      </c>
      <c r="DT14" s="34">
        <v>285374</v>
      </c>
      <c r="DU14" s="34">
        <v>67476</v>
      </c>
      <c r="DV14" s="34">
        <v>56776</v>
      </c>
      <c r="DW14" s="37">
        <v>384384</v>
      </c>
      <c r="DX14" s="33">
        <v>3228947</v>
      </c>
      <c r="DY14" s="34">
        <v>122896</v>
      </c>
      <c r="DZ14" s="34">
        <v>369</v>
      </c>
      <c r="EA14" s="34">
        <v>357</v>
      </c>
      <c r="EB14" s="34">
        <v>446</v>
      </c>
      <c r="EC14" s="34">
        <v>7739</v>
      </c>
      <c r="ED14" s="34">
        <v>84</v>
      </c>
      <c r="EE14" s="35">
        <v>8995</v>
      </c>
      <c r="EF14" s="34">
        <v>0</v>
      </c>
      <c r="EG14" s="34">
        <v>1628</v>
      </c>
      <c r="EH14" s="37">
        <v>1412</v>
      </c>
      <c r="EI14" s="38">
        <v>0</v>
      </c>
      <c r="EJ14" s="34">
        <v>110704</v>
      </c>
      <c r="EK14" s="34">
        <v>157</v>
      </c>
      <c r="EL14" s="36">
        <v>110861</v>
      </c>
      <c r="EM14" s="33">
        <v>300</v>
      </c>
      <c r="EN14" s="34">
        <v>0</v>
      </c>
      <c r="EO14" s="35">
        <v>300</v>
      </c>
      <c r="EP14" s="34">
        <v>0</v>
      </c>
      <c r="EQ14" s="34">
        <v>1948208</v>
      </c>
      <c r="ER14" s="36">
        <v>0</v>
      </c>
      <c r="ES14" s="33">
        <v>1095128</v>
      </c>
      <c r="ET14" s="34">
        <v>39236</v>
      </c>
      <c r="EU14" s="34">
        <v>117635</v>
      </c>
      <c r="EV14" s="34">
        <v>159467</v>
      </c>
      <c r="EW14" s="34">
        <v>44900</v>
      </c>
      <c r="EX14" s="34">
        <v>60907</v>
      </c>
      <c r="EY14" s="37">
        <v>526817</v>
      </c>
      <c r="EZ14" s="33">
        <v>2938664</v>
      </c>
      <c r="FA14" s="34">
        <v>130678</v>
      </c>
      <c r="FB14" s="34">
        <v>450</v>
      </c>
      <c r="FC14" s="34">
        <v>403</v>
      </c>
      <c r="FD14" s="34">
        <v>110</v>
      </c>
      <c r="FE14" s="34">
        <v>9763</v>
      </c>
      <c r="FF14" s="34">
        <v>37</v>
      </c>
      <c r="FG14" s="35">
        <v>10763</v>
      </c>
      <c r="FH14" s="34">
        <v>0</v>
      </c>
      <c r="FI14" s="34">
        <v>2298</v>
      </c>
      <c r="FJ14" s="37">
        <v>2124</v>
      </c>
      <c r="FK14" s="38">
        <v>0</v>
      </c>
      <c r="FL14" s="34">
        <v>115493</v>
      </c>
      <c r="FM14" s="34">
        <v>0</v>
      </c>
      <c r="FN14" s="36">
        <v>115493</v>
      </c>
      <c r="FO14" s="33">
        <v>201</v>
      </c>
      <c r="FP14" s="34">
        <v>0</v>
      </c>
      <c r="FQ14" s="35">
        <v>201</v>
      </c>
      <c r="FR14" s="34">
        <v>0</v>
      </c>
      <c r="FS14" s="34">
        <v>1653966</v>
      </c>
      <c r="FT14" s="36">
        <v>0</v>
      </c>
      <c r="FU14" s="33">
        <v>2021932</v>
      </c>
      <c r="FV14" s="34">
        <v>33324</v>
      </c>
      <c r="FW14" s="34">
        <v>655042</v>
      </c>
      <c r="FX14" s="34">
        <v>200140</v>
      </c>
      <c r="FY14" s="34">
        <v>39978</v>
      </c>
      <c r="FZ14" s="34">
        <v>42941</v>
      </c>
      <c r="GA14" s="37">
        <v>400100</v>
      </c>
      <c r="GB14" s="79">
        <v>4247223</v>
      </c>
      <c r="GC14" s="33">
        <v>165394</v>
      </c>
      <c r="GD14" s="34">
        <v>302</v>
      </c>
      <c r="GE14" s="34">
        <v>191</v>
      </c>
      <c r="GF14" s="34">
        <v>0</v>
      </c>
      <c r="GG14" s="34">
        <v>10070</v>
      </c>
      <c r="GH14" s="34">
        <v>20</v>
      </c>
      <c r="GI14" s="35">
        <v>10583</v>
      </c>
      <c r="GJ14" s="34">
        <v>0</v>
      </c>
      <c r="GK14" s="34">
        <v>1481</v>
      </c>
      <c r="GL14" s="37">
        <v>1952</v>
      </c>
      <c r="GM14" s="38">
        <v>0</v>
      </c>
      <c r="GN14" s="34">
        <v>151378</v>
      </c>
      <c r="GO14" s="34">
        <v>0</v>
      </c>
      <c r="GP14" s="36">
        <v>151378</v>
      </c>
    </row>
    <row r="15" spans="1:198" s="14" customFormat="1" ht="12" customHeight="1" x14ac:dyDescent="0.2">
      <c r="A15" s="17">
        <v>3</v>
      </c>
      <c r="B15" s="18" t="s">
        <v>59</v>
      </c>
      <c r="C15" s="39">
        <v>509</v>
      </c>
      <c r="D15" s="40">
        <v>15</v>
      </c>
      <c r="E15" s="41">
        <v>524</v>
      </c>
      <c r="F15" s="40">
        <v>1</v>
      </c>
      <c r="G15" s="40">
        <v>184646</v>
      </c>
      <c r="H15" s="42">
        <v>0</v>
      </c>
      <c r="I15" s="39">
        <v>20246995</v>
      </c>
      <c r="J15" s="40">
        <v>103083</v>
      </c>
      <c r="K15" s="40">
        <v>9599781</v>
      </c>
      <c r="L15" s="40">
        <v>12722058</v>
      </c>
      <c r="M15" s="40">
        <v>329404</v>
      </c>
      <c r="N15" s="40">
        <v>189427</v>
      </c>
      <c r="O15" s="43">
        <v>521039</v>
      </c>
      <c r="P15" s="39">
        <v>42854355</v>
      </c>
      <c r="Q15" s="40">
        <v>1276622</v>
      </c>
      <c r="R15" s="40">
        <v>63</v>
      </c>
      <c r="S15" s="40">
        <v>272</v>
      </c>
      <c r="T15" s="40">
        <v>0</v>
      </c>
      <c r="U15" s="40">
        <v>22348</v>
      </c>
      <c r="V15" s="40">
        <v>142172</v>
      </c>
      <c r="W15" s="41">
        <v>164855</v>
      </c>
      <c r="X15" s="40">
        <v>0</v>
      </c>
      <c r="Y15" s="40">
        <v>7046</v>
      </c>
      <c r="Z15" s="43">
        <v>7284</v>
      </c>
      <c r="AA15" s="44">
        <v>0</v>
      </c>
      <c r="AB15" s="40">
        <v>1097284</v>
      </c>
      <c r="AC15" s="40">
        <v>153</v>
      </c>
      <c r="AD15" s="42">
        <v>1097437</v>
      </c>
      <c r="AE15" s="39">
        <v>353</v>
      </c>
      <c r="AF15" s="40">
        <v>8</v>
      </c>
      <c r="AG15" s="41">
        <v>361</v>
      </c>
      <c r="AH15" s="40">
        <v>0</v>
      </c>
      <c r="AI15" s="40">
        <v>579390</v>
      </c>
      <c r="AJ15" s="42">
        <v>0</v>
      </c>
      <c r="AK15" s="39">
        <v>5940783</v>
      </c>
      <c r="AL15" s="40">
        <v>117997</v>
      </c>
      <c r="AM15" s="40">
        <v>4391317</v>
      </c>
      <c r="AN15" s="40">
        <v>670454</v>
      </c>
      <c r="AO15" s="40">
        <v>150897</v>
      </c>
      <c r="AP15" s="40">
        <v>64096</v>
      </c>
      <c r="AQ15" s="43">
        <v>378895</v>
      </c>
      <c r="AR15" s="39">
        <v>11536039</v>
      </c>
      <c r="AS15" s="40">
        <v>351273</v>
      </c>
      <c r="AT15" s="40">
        <v>734</v>
      </c>
      <c r="AU15" s="40">
        <v>352</v>
      </c>
      <c r="AV15" s="40">
        <v>23</v>
      </c>
      <c r="AW15" s="40">
        <v>10386</v>
      </c>
      <c r="AX15" s="40">
        <v>352</v>
      </c>
      <c r="AY15" s="41">
        <v>11847</v>
      </c>
      <c r="AZ15" s="40">
        <v>0</v>
      </c>
      <c r="BA15" s="40">
        <v>4273</v>
      </c>
      <c r="BB15" s="43">
        <v>2435</v>
      </c>
      <c r="BC15" s="44">
        <v>0</v>
      </c>
      <c r="BD15" s="40">
        <v>332627</v>
      </c>
      <c r="BE15" s="40">
        <v>91</v>
      </c>
      <c r="BF15" s="42">
        <v>332718</v>
      </c>
      <c r="BG15" s="39">
        <v>387</v>
      </c>
      <c r="BH15" s="40">
        <v>4</v>
      </c>
      <c r="BI15" s="41">
        <v>391</v>
      </c>
      <c r="BJ15" s="40">
        <v>0</v>
      </c>
      <c r="BK15" s="40">
        <v>1042231</v>
      </c>
      <c r="BL15" s="42">
        <v>0</v>
      </c>
      <c r="BM15" s="39">
        <v>2771518</v>
      </c>
      <c r="BN15" s="40">
        <v>80594</v>
      </c>
      <c r="BO15" s="40">
        <v>2974427</v>
      </c>
      <c r="BP15" s="40">
        <v>1116310</v>
      </c>
      <c r="BQ15" s="40">
        <v>280938</v>
      </c>
      <c r="BR15" s="40">
        <v>48354</v>
      </c>
      <c r="BS15" s="43">
        <v>452040</v>
      </c>
      <c r="BT15" s="39">
        <v>7862332</v>
      </c>
      <c r="BU15" s="40">
        <v>253616</v>
      </c>
      <c r="BV15" s="40">
        <v>839</v>
      </c>
      <c r="BW15" s="40">
        <v>549</v>
      </c>
      <c r="BX15" s="40">
        <v>407</v>
      </c>
      <c r="BY15" s="40">
        <v>11453</v>
      </c>
      <c r="BZ15" s="40">
        <v>102</v>
      </c>
      <c r="CA15" s="41">
        <v>13350</v>
      </c>
      <c r="CB15" s="40">
        <v>0</v>
      </c>
      <c r="CC15" s="40">
        <v>9009</v>
      </c>
      <c r="CD15" s="43">
        <v>2104</v>
      </c>
      <c r="CE15" s="44">
        <v>0</v>
      </c>
      <c r="CF15" s="40">
        <v>228962</v>
      </c>
      <c r="CG15" s="40">
        <v>191</v>
      </c>
      <c r="CH15" s="42">
        <v>229153</v>
      </c>
      <c r="CI15" s="39">
        <v>390</v>
      </c>
      <c r="CJ15" s="40">
        <v>3</v>
      </c>
      <c r="CK15" s="41">
        <v>393</v>
      </c>
      <c r="CL15" s="40">
        <v>0</v>
      </c>
      <c r="CM15" s="40">
        <v>1509140</v>
      </c>
      <c r="CN15" s="42">
        <v>0</v>
      </c>
      <c r="CO15" s="39">
        <v>4227142</v>
      </c>
      <c r="CP15" s="40">
        <v>21136</v>
      </c>
      <c r="CQ15" s="40">
        <v>777579</v>
      </c>
      <c r="CR15" s="40">
        <v>3801770</v>
      </c>
      <c r="CS15" s="40">
        <v>148625</v>
      </c>
      <c r="CT15" s="40">
        <v>177990</v>
      </c>
      <c r="CU15" s="43">
        <v>529922</v>
      </c>
      <c r="CV15" s="39">
        <v>10133460</v>
      </c>
      <c r="CW15" s="40">
        <v>331817</v>
      </c>
      <c r="CX15" s="40">
        <v>623</v>
      </c>
      <c r="CY15" s="40">
        <v>626</v>
      </c>
      <c r="CZ15" s="40">
        <v>596</v>
      </c>
      <c r="DA15" s="40">
        <v>13720</v>
      </c>
      <c r="DB15" s="40">
        <v>1658</v>
      </c>
      <c r="DC15" s="41">
        <v>17223</v>
      </c>
      <c r="DD15" s="40">
        <v>0</v>
      </c>
      <c r="DE15" s="40">
        <v>4897</v>
      </c>
      <c r="DF15" s="43">
        <v>4973</v>
      </c>
      <c r="DG15" s="44">
        <v>0</v>
      </c>
      <c r="DH15" s="40">
        <v>304554</v>
      </c>
      <c r="DI15" s="40">
        <v>170</v>
      </c>
      <c r="DJ15" s="42">
        <v>304724</v>
      </c>
      <c r="DK15" s="39">
        <v>378</v>
      </c>
      <c r="DL15" s="40">
        <v>2</v>
      </c>
      <c r="DM15" s="41">
        <v>380</v>
      </c>
      <c r="DN15" s="40">
        <v>0</v>
      </c>
      <c r="DO15" s="40">
        <v>1917363</v>
      </c>
      <c r="DP15" s="42">
        <v>0</v>
      </c>
      <c r="DQ15" s="39">
        <v>2654290</v>
      </c>
      <c r="DR15" s="40">
        <v>60765</v>
      </c>
      <c r="DS15" s="40">
        <v>1691478</v>
      </c>
      <c r="DT15" s="40">
        <v>1135182</v>
      </c>
      <c r="DU15" s="40">
        <v>125690</v>
      </c>
      <c r="DV15" s="40">
        <v>68328</v>
      </c>
      <c r="DW15" s="43">
        <v>580587</v>
      </c>
      <c r="DX15" s="39">
        <v>7072509</v>
      </c>
      <c r="DY15" s="40">
        <v>252207</v>
      </c>
      <c r="DZ15" s="40">
        <v>570</v>
      </c>
      <c r="EA15" s="40">
        <v>675</v>
      </c>
      <c r="EB15" s="40">
        <v>249</v>
      </c>
      <c r="EC15" s="40">
        <v>12943</v>
      </c>
      <c r="ED15" s="40">
        <v>255</v>
      </c>
      <c r="EE15" s="41">
        <v>14692</v>
      </c>
      <c r="EF15" s="40">
        <v>0</v>
      </c>
      <c r="EG15" s="40">
        <v>3752</v>
      </c>
      <c r="EH15" s="43">
        <v>4363</v>
      </c>
      <c r="EI15" s="44">
        <v>0</v>
      </c>
      <c r="EJ15" s="40">
        <v>229047</v>
      </c>
      <c r="EK15" s="40">
        <v>353</v>
      </c>
      <c r="EL15" s="42">
        <v>229400</v>
      </c>
      <c r="EM15" s="39">
        <v>445</v>
      </c>
      <c r="EN15" s="40">
        <v>1</v>
      </c>
      <c r="EO15" s="41">
        <v>446</v>
      </c>
      <c r="EP15" s="40">
        <v>0</v>
      </c>
      <c r="EQ15" s="40">
        <v>2823681</v>
      </c>
      <c r="ER15" s="42">
        <v>0</v>
      </c>
      <c r="ES15" s="39">
        <v>5450010</v>
      </c>
      <c r="ET15" s="40">
        <v>61654</v>
      </c>
      <c r="EU15" s="40">
        <v>2641537</v>
      </c>
      <c r="EV15" s="40">
        <v>852486</v>
      </c>
      <c r="EW15" s="40">
        <v>188005</v>
      </c>
      <c r="EX15" s="40">
        <v>131325</v>
      </c>
      <c r="EY15" s="43">
        <v>732592</v>
      </c>
      <c r="EZ15" s="39">
        <v>11416106</v>
      </c>
      <c r="FA15" s="40">
        <v>405651</v>
      </c>
      <c r="FB15" s="40">
        <v>669</v>
      </c>
      <c r="FC15" s="40">
        <v>827</v>
      </c>
      <c r="FD15" s="40">
        <v>82</v>
      </c>
      <c r="FE15" s="40">
        <v>13715</v>
      </c>
      <c r="FF15" s="40">
        <v>635</v>
      </c>
      <c r="FG15" s="41">
        <v>15928</v>
      </c>
      <c r="FH15" s="40">
        <v>0</v>
      </c>
      <c r="FI15" s="40">
        <v>6174</v>
      </c>
      <c r="FJ15" s="43">
        <v>5418</v>
      </c>
      <c r="FK15" s="44">
        <v>0</v>
      </c>
      <c r="FL15" s="40">
        <v>378048</v>
      </c>
      <c r="FM15" s="40">
        <v>83</v>
      </c>
      <c r="FN15" s="42">
        <v>378131</v>
      </c>
      <c r="FO15" s="39">
        <v>348</v>
      </c>
      <c r="FP15" s="40">
        <v>1</v>
      </c>
      <c r="FQ15" s="41">
        <v>349</v>
      </c>
      <c r="FR15" s="40">
        <v>0</v>
      </c>
      <c r="FS15" s="40">
        <v>2873572</v>
      </c>
      <c r="FT15" s="42">
        <v>0</v>
      </c>
      <c r="FU15" s="39">
        <v>3248954</v>
      </c>
      <c r="FV15" s="40">
        <v>105570</v>
      </c>
      <c r="FW15" s="40">
        <v>583726</v>
      </c>
      <c r="FX15" s="40">
        <v>778066</v>
      </c>
      <c r="FY15" s="40">
        <v>132516</v>
      </c>
      <c r="FZ15" s="40">
        <v>28107</v>
      </c>
      <c r="GA15" s="43">
        <v>701386</v>
      </c>
      <c r="GB15" s="80">
        <v>7049125</v>
      </c>
      <c r="GC15" s="39">
        <v>278205</v>
      </c>
      <c r="GD15" s="40">
        <v>523</v>
      </c>
      <c r="GE15" s="40">
        <v>596</v>
      </c>
      <c r="GF15" s="40">
        <v>0</v>
      </c>
      <c r="GG15" s="40">
        <v>16640</v>
      </c>
      <c r="GH15" s="40">
        <v>322</v>
      </c>
      <c r="GI15" s="41">
        <v>18081</v>
      </c>
      <c r="GJ15" s="40">
        <v>0</v>
      </c>
      <c r="GK15" s="40">
        <v>4631</v>
      </c>
      <c r="GL15" s="43">
        <v>7255</v>
      </c>
      <c r="GM15" s="44">
        <v>0</v>
      </c>
      <c r="GN15" s="40">
        <v>248003</v>
      </c>
      <c r="GO15" s="40">
        <v>235</v>
      </c>
      <c r="GP15" s="42">
        <v>248238</v>
      </c>
    </row>
    <row r="16" spans="1:198" s="14" customFormat="1" ht="12" customHeight="1" x14ac:dyDescent="0.2">
      <c r="A16" s="15">
        <v>4</v>
      </c>
      <c r="B16" s="16" t="s">
        <v>60</v>
      </c>
      <c r="C16" s="33">
        <v>487</v>
      </c>
      <c r="D16" s="34">
        <v>8</v>
      </c>
      <c r="E16" s="35">
        <v>495</v>
      </c>
      <c r="F16" s="34">
        <v>0</v>
      </c>
      <c r="G16" s="34">
        <v>187964</v>
      </c>
      <c r="H16" s="36">
        <v>0</v>
      </c>
      <c r="I16" s="33">
        <v>11428710</v>
      </c>
      <c r="J16" s="34">
        <v>173503</v>
      </c>
      <c r="K16" s="34">
        <v>1304324</v>
      </c>
      <c r="L16" s="34">
        <v>1006685</v>
      </c>
      <c r="M16" s="34">
        <v>80156</v>
      </c>
      <c r="N16" s="34">
        <v>100852</v>
      </c>
      <c r="O16" s="37">
        <v>439104</v>
      </c>
      <c r="P16" s="33">
        <v>13843090</v>
      </c>
      <c r="Q16" s="34">
        <v>408005</v>
      </c>
      <c r="R16" s="34">
        <v>55</v>
      </c>
      <c r="S16" s="34">
        <v>3</v>
      </c>
      <c r="T16" s="34">
        <v>0</v>
      </c>
      <c r="U16" s="34">
        <v>4781</v>
      </c>
      <c r="V16" s="34">
        <v>352</v>
      </c>
      <c r="W16" s="35">
        <v>5191</v>
      </c>
      <c r="X16" s="34">
        <v>0</v>
      </c>
      <c r="Y16" s="34">
        <v>1981</v>
      </c>
      <c r="Z16" s="37">
        <v>2057</v>
      </c>
      <c r="AA16" s="38">
        <v>0</v>
      </c>
      <c r="AB16" s="34">
        <v>398770</v>
      </c>
      <c r="AC16" s="34">
        <v>6</v>
      </c>
      <c r="AD16" s="36">
        <v>398776</v>
      </c>
      <c r="AE16" s="33">
        <v>354</v>
      </c>
      <c r="AF16" s="34">
        <v>13</v>
      </c>
      <c r="AG16" s="35">
        <v>367</v>
      </c>
      <c r="AH16" s="34">
        <v>0</v>
      </c>
      <c r="AI16" s="34">
        <v>573801</v>
      </c>
      <c r="AJ16" s="36">
        <v>0</v>
      </c>
      <c r="AK16" s="33">
        <v>3607379</v>
      </c>
      <c r="AL16" s="34">
        <v>186118</v>
      </c>
      <c r="AM16" s="34">
        <v>89958</v>
      </c>
      <c r="AN16" s="34">
        <v>445661</v>
      </c>
      <c r="AO16" s="34">
        <v>109338</v>
      </c>
      <c r="AP16" s="34">
        <v>18416</v>
      </c>
      <c r="AQ16" s="37">
        <v>361269</v>
      </c>
      <c r="AR16" s="33">
        <v>4669402</v>
      </c>
      <c r="AS16" s="34">
        <v>148481</v>
      </c>
      <c r="AT16" s="34">
        <v>807</v>
      </c>
      <c r="AU16" s="34">
        <v>262</v>
      </c>
      <c r="AV16" s="34">
        <v>50</v>
      </c>
      <c r="AW16" s="34">
        <v>2186</v>
      </c>
      <c r="AX16" s="34">
        <v>153</v>
      </c>
      <c r="AY16" s="35">
        <v>3458</v>
      </c>
      <c r="AZ16" s="34">
        <v>0</v>
      </c>
      <c r="BA16" s="34">
        <v>3230</v>
      </c>
      <c r="BB16" s="37">
        <v>2265</v>
      </c>
      <c r="BC16" s="38">
        <v>0</v>
      </c>
      <c r="BD16" s="34">
        <v>139333</v>
      </c>
      <c r="BE16" s="34">
        <v>195</v>
      </c>
      <c r="BF16" s="36">
        <v>139528</v>
      </c>
      <c r="BG16" s="33">
        <v>392</v>
      </c>
      <c r="BH16" s="34">
        <v>13</v>
      </c>
      <c r="BI16" s="35">
        <v>405</v>
      </c>
      <c r="BJ16" s="34">
        <v>0</v>
      </c>
      <c r="BK16" s="34">
        <v>1078585</v>
      </c>
      <c r="BL16" s="36">
        <v>0</v>
      </c>
      <c r="BM16" s="33">
        <v>3682305</v>
      </c>
      <c r="BN16" s="34">
        <v>37159</v>
      </c>
      <c r="BO16" s="34">
        <v>796657</v>
      </c>
      <c r="BP16" s="34">
        <v>242420</v>
      </c>
      <c r="BQ16" s="34">
        <v>29972</v>
      </c>
      <c r="BR16" s="34">
        <v>25642</v>
      </c>
      <c r="BS16" s="37">
        <v>470768</v>
      </c>
      <c r="BT16" s="33">
        <v>5421972</v>
      </c>
      <c r="BU16" s="34">
        <v>179782</v>
      </c>
      <c r="BV16" s="34">
        <v>857</v>
      </c>
      <c r="BW16" s="34">
        <v>638</v>
      </c>
      <c r="BX16" s="34">
        <v>240</v>
      </c>
      <c r="BY16" s="34">
        <v>4090</v>
      </c>
      <c r="BZ16" s="34">
        <v>14</v>
      </c>
      <c r="CA16" s="35">
        <v>5839</v>
      </c>
      <c r="CB16" s="34">
        <v>0</v>
      </c>
      <c r="CC16" s="34">
        <v>2559</v>
      </c>
      <c r="CD16" s="37">
        <v>1376</v>
      </c>
      <c r="CE16" s="38">
        <v>0</v>
      </c>
      <c r="CF16" s="34">
        <v>169478</v>
      </c>
      <c r="CG16" s="34">
        <v>530</v>
      </c>
      <c r="CH16" s="36">
        <v>170008</v>
      </c>
      <c r="CI16" s="33">
        <v>367</v>
      </c>
      <c r="CJ16" s="34">
        <v>16</v>
      </c>
      <c r="CK16" s="35">
        <v>383</v>
      </c>
      <c r="CL16" s="34">
        <v>0</v>
      </c>
      <c r="CM16" s="34">
        <v>1459985</v>
      </c>
      <c r="CN16" s="36">
        <v>0</v>
      </c>
      <c r="CO16" s="33">
        <v>1825468</v>
      </c>
      <c r="CP16" s="34">
        <v>4113</v>
      </c>
      <c r="CQ16" s="34">
        <v>3256368</v>
      </c>
      <c r="CR16" s="34">
        <v>879004</v>
      </c>
      <c r="CS16" s="34">
        <v>85510</v>
      </c>
      <c r="CT16" s="34">
        <v>22067</v>
      </c>
      <c r="CU16" s="37">
        <v>509607</v>
      </c>
      <c r="CV16" s="33">
        <v>7022908</v>
      </c>
      <c r="CW16" s="34">
        <v>238512</v>
      </c>
      <c r="CX16" s="34">
        <v>618</v>
      </c>
      <c r="CY16" s="34">
        <v>535</v>
      </c>
      <c r="CZ16" s="34">
        <v>591</v>
      </c>
      <c r="DA16" s="34">
        <v>7835</v>
      </c>
      <c r="DB16" s="34">
        <v>510</v>
      </c>
      <c r="DC16" s="35">
        <v>10089</v>
      </c>
      <c r="DD16" s="34">
        <v>0</v>
      </c>
      <c r="DE16" s="34">
        <v>3989</v>
      </c>
      <c r="DF16" s="37">
        <v>8658</v>
      </c>
      <c r="DG16" s="38">
        <v>0</v>
      </c>
      <c r="DH16" s="34">
        <v>214729</v>
      </c>
      <c r="DI16" s="34">
        <v>1047</v>
      </c>
      <c r="DJ16" s="36">
        <v>215776</v>
      </c>
      <c r="DK16" s="33">
        <v>280</v>
      </c>
      <c r="DL16" s="34">
        <v>4</v>
      </c>
      <c r="DM16" s="35">
        <v>284</v>
      </c>
      <c r="DN16" s="34">
        <v>0</v>
      </c>
      <c r="DO16" s="34">
        <v>1400907</v>
      </c>
      <c r="DP16" s="36">
        <v>0</v>
      </c>
      <c r="DQ16" s="33">
        <v>1869439</v>
      </c>
      <c r="DR16" s="34">
        <v>47140</v>
      </c>
      <c r="DS16" s="34">
        <v>111585</v>
      </c>
      <c r="DT16" s="34">
        <v>191145</v>
      </c>
      <c r="DU16" s="34">
        <v>25857</v>
      </c>
      <c r="DV16" s="34">
        <v>40933</v>
      </c>
      <c r="DW16" s="37">
        <v>420457</v>
      </c>
      <c r="DX16" s="33">
        <v>3266549</v>
      </c>
      <c r="DY16" s="34">
        <v>127998</v>
      </c>
      <c r="DZ16" s="34">
        <v>427</v>
      </c>
      <c r="EA16" s="34">
        <v>421</v>
      </c>
      <c r="EB16" s="34">
        <v>277</v>
      </c>
      <c r="EC16" s="34">
        <v>6044</v>
      </c>
      <c r="ED16" s="34">
        <v>35</v>
      </c>
      <c r="EE16" s="35">
        <v>7204</v>
      </c>
      <c r="EF16" s="34">
        <v>0</v>
      </c>
      <c r="EG16" s="34">
        <v>1883</v>
      </c>
      <c r="EH16" s="37">
        <v>2423</v>
      </c>
      <c r="EI16" s="38">
        <v>0</v>
      </c>
      <c r="EJ16" s="34">
        <v>115997</v>
      </c>
      <c r="EK16" s="34">
        <v>491</v>
      </c>
      <c r="EL16" s="36">
        <v>116488</v>
      </c>
      <c r="EM16" s="33">
        <v>418</v>
      </c>
      <c r="EN16" s="34">
        <v>4</v>
      </c>
      <c r="EO16" s="35">
        <v>422</v>
      </c>
      <c r="EP16" s="34">
        <v>0</v>
      </c>
      <c r="EQ16" s="34">
        <v>2684260</v>
      </c>
      <c r="ER16" s="36">
        <v>0</v>
      </c>
      <c r="ES16" s="33">
        <v>2822144</v>
      </c>
      <c r="ET16" s="34">
        <v>57259</v>
      </c>
      <c r="EU16" s="34">
        <v>1076080</v>
      </c>
      <c r="EV16" s="34">
        <v>321170</v>
      </c>
      <c r="EW16" s="34">
        <v>101934</v>
      </c>
      <c r="EX16" s="34">
        <v>53307</v>
      </c>
      <c r="EY16" s="37">
        <v>715784</v>
      </c>
      <c r="EZ16" s="33">
        <v>6400370</v>
      </c>
      <c r="FA16" s="34">
        <v>251311</v>
      </c>
      <c r="FB16" s="34">
        <v>633</v>
      </c>
      <c r="FC16" s="34">
        <v>1007</v>
      </c>
      <c r="FD16" s="34">
        <v>11</v>
      </c>
      <c r="FE16" s="34">
        <v>12114</v>
      </c>
      <c r="FF16" s="34">
        <v>95</v>
      </c>
      <c r="FG16" s="35">
        <v>13860</v>
      </c>
      <c r="FH16" s="34">
        <v>0</v>
      </c>
      <c r="FI16" s="34">
        <v>3580</v>
      </c>
      <c r="FJ16" s="37">
        <v>5398</v>
      </c>
      <c r="FK16" s="38">
        <v>0</v>
      </c>
      <c r="FL16" s="34">
        <v>227713</v>
      </c>
      <c r="FM16" s="34">
        <v>760</v>
      </c>
      <c r="FN16" s="36">
        <v>228473</v>
      </c>
      <c r="FO16" s="33">
        <v>286</v>
      </c>
      <c r="FP16" s="34">
        <v>0</v>
      </c>
      <c r="FQ16" s="35">
        <v>286</v>
      </c>
      <c r="FR16" s="34">
        <v>0</v>
      </c>
      <c r="FS16" s="34">
        <v>2322071</v>
      </c>
      <c r="FT16" s="36">
        <v>0</v>
      </c>
      <c r="FU16" s="33">
        <v>1436152</v>
      </c>
      <c r="FV16" s="34">
        <v>33398</v>
      </c>
      <c r="FW16" s="34">
        <v>2317812</v>
      </c>
      <c r="FX16" s="34">
        <v>313210</v>
      </c>
      <c r="FY16" s="34">
        <v>29130</v>
      </c>
      <c r="FZ16" s="34">
        <v>39201</v>
      </c>
      <c r="GA16" s="37">
        <v>533415</v>
      </c>
      <c r="GB16" s="79">
        <v>5957559</v>
      </c>
      <c r="GC16" s="33">
        <v>232910</v>
      </c>
      <c r="GD16" s="34">
        <v>429</v>
      </c>
      <c r="GE16" s="34">
        <v>402</v>
      </c>
      <c r="GF16" s="34">
        <v>0</v>
      </c>
      <c r="GG16" s="34">
        <v>22347</v>
      </c>
      <c r="GH16" s="34">
        <v>1148</v>
      </c>
      <c r="GI16" s="35">
        <v>24326</v>
      </c>
      <c r="GJ16" s="34">
        <v>0</v>
      </c>
      <c r="GK16" s="34">
        <v>1304</v>
      </c>
      <c r="GL16" s="37">
        <v>2098</v>
      </c>
      <c r="GM16" s="38">
        <v>0</v>
      </c>
      <c r="GN16" s="34">
        <v>205182</v>
      </c>
      <c r="GO16" s="34">
        <v>0</v>
      </c>
      <c r="GP16" s="36">
        <v>205182</v>
      </c>
    </row>
    <row r="17" spans="1:198" s="14" customFormat="1" ht="12" customHeight="1" x14ac:dyDescent="0.2">
      <c r="A17" s="17">
        <v>5</v>
      </c>
      <c r="B17" s="18" t="s">
        <v>61</v>
      </c>
      <c r="C17" s="39">
        <v>305</v>
      </c>
      <c r="D17" s="40">
        <v>6</v>
      </c>
      <c r="E17" s="41">
        <v>311</v>
      </c>
      <c r="F17" s="40">
        <v>0</v>
      </c>
      <c r="G17" s="40">
        <v>109537</v>
      </c>
      <c r="H17" s="42">
        <v>0</v>
      </c>
      <c r="I17" s="39">
        <v>6286889</v>
      </c>
      <c r="J17" s="40">
        <v>113921</v>
      </c>
      <c r="K17" s="40">
        <v>1114330</v>
      </c>
      <c r="L17" s="40">
        <v>1780583</v>
      </c>
      <c r="M17" s="40">
        <v>50711</v>
      </c>
      <c r="N17" s="40">
        <v>107247</v>
      </c>
      <c r="O17" s="43">
        <v>260043</v>
      </c>
      <c r="P17" s="39">
        <v>9303175</v>
      </c>
      <c r="Q17" s="40">
        <v>276966</v>
      </c>
      <c r="R17" s="40">
        <v>44</v>
      </c>
      <c r="S17" s="40">
        <v>87</v>
      </c>
      <c r="T17" s="40">
        <v>0</v>
      </c>
      <c r="U17" s="40">
        <v>9681</v>
      </c>
      <c r="V17" s="40">
        <v>1</v>
      </c>
      <c r="W17" s="41">
        <v>9813</v>
      </c>
      <c r="X17" s="40">
        <v>0</v>
      </c>
      <c r="Y17" s="40">
        <v>1147</v>
      </c>
      <c r="Z17" s="43">
        <v>587</v>
      </c>
      <c r="AA17" s="44">
        <v>0</v>
      </c>
      <c r="AB17" s="40">
        <v>265397</v>
      </c>
      <c r="AC17" s="40">
        <v>22</v>
      </c>
      <c r="AD17" s="42">
        <v>265419</v>
      </c>
      <c r="AE17" s="39">
        <v>267</v>
      </c>
      <c r="AF17" s="40">
        <v>8</v>
      </c>
      <c r="AG17" s="41">
        <v>275</v>
      </c>
      <c r="AH17" s="40">
        <v>0</v>
      </c>
      <c r="AI17" s="40">
        <v>420879</v>
      </c>
      <c r="AJ17" s="42">
        <v>0</v>
      </c>
      <c r="AK17" s="39">
        <v>3390320</v>
      </c>
      <c r="AL17" s="40">
        <v>22366</v>
      </c>
      <c r="AM17" s="40">
        <v>519088</v>
      </c>
      <c r="AN17" s="40">
        <v>344711</v>
      </c>
      <c r="AO17" s="40">
        <v>64234</v>
      </c>
      <c r="AP17" s="40">
        <v>17297</v>
      </c>
      <c r="AQ17" s="43">
        <v>270647</v>
      </c>
      <c r="AR17" s="39">
        <v>4508248</v>
      </c>
      <c r="AS17" s="40">
        <v>138027</v>
      </c>
      <c r="AT17" s="40">
        <v>618</v>
      </c>
      <c r="AU17" s="40">
        <v>233</v>
      </c>
      <c r="AV17" s="40">
        <v>0</v>
      </c>
      <c r="AW17" s="40">
        <v>2492</v>
      </c>
      <c r="AX17" s="40">
        <v>47</v>
      </c>
      <c r="AY17" s="41">
        <v>3390</v>
      </c>
      <c r="AZ17" s="40">
        <v>0</v>
      </c>
      <c r="BA17" s="40">
        <v>2095</v>
      </c>
      <c r="BB17" s="43">
        <v>918</v>
      </c>
      <c r="BC17" s="44">
        <v>0</v>
      </c>
      <c r="BD17" s="40">
        <v>131495</v>
      </c>
      <c r="BE17" s="40">
        <v>129</v>
      </c>
      <c r="BF17" s="42">
        <v>131624</v>
      </c>
      <c r="BG17" s="39">
        <v>293</v>
      </c>
      <c r="BH17" s="40">
        <v>17</v>
      </c>
      <c r="BI17" s="41">
        <v>310</v>
      </c>
      <c r="BJ17" s="40">
        <v>0</v>
      </c>
      <c r="BK17" s="40">
        <v>836516</v>
      </c>
      <c r="BL17" s="42">
        <v>0</v>
      </c>
      <c r="BM17" s="39">
        <v>2712061</v>
      </c>
      <c r="BN17" s="40">
        <v>124928</v>
      </c>
      <c r="BO17" s="40">
        <v>46558</v>
      </c>
      <c r="BP17" s="40">
        <v>886099</v>
      </c>
      <c r="BQ17" s="40">
        <v>101514</v>
      </c>
      <c r="BR17" s="40">
        <v>10812</v>
      </c>
      <c r="BS17" s="43">
        <v>367851</v>
      </c>
      <c r="BT17" s="39">
        <v>4350637</v>
      </c>
      <c r="BU17" s="40">
        <v>146748</v>
      </c>
      <c r="BV17" s="40">
        <v>707</v>
      </c>
      <c r="BW17" s="40">
        <v>528</v>
      </c>
      <c r="BX17" s="40">
        <v>389</v>
      </c>
      <c r="BY17" s="40">
        <v>7079</v>
      </c>
      <c r="BZ17" s="40">
        <v>25</v>
      </c>
      <c r="CA17" s="41">
        <v>8728</v>
      </c>
      <c r="CB17" s="40">
        <v>0</v>
      </c>
      <c r="CC17" s="40">
        <v>3475</v>
      </c>
      <c r="CD17" s="43">
        <v>1372</v>
      </c>
      <c r="CE17" s="44">
        <v>0</v>
      </c>
      <c r="CF17" s="40">
        <v>132153</v>
      </c>
      <c r="CG17" s="40">
        <v>1020</v>
      </c>
      <c r="CH17" s="42">
        <v>133173</v>
      </c>
      <c r="CI17" s="39">
        <v>241</v>
      </c>
      <c r="CJ17" s="40">
        <v>7</v>
      </c>
      <c r="CK17" s="41">
        <v>248</v>
      </c>
      <c r="CL17" s="40">
        <v>0</v>
      </c>
      <c r="CM17" s="40">
        <v>953183</v>
      </c>
      <c r="CN17" s="42">
        <v>0</v>
      </c>
      <c r="CO17" s="39">
        <v>1439647</v>
      </c>
      <c r="CP17" s="40">
        <v>140236</v>
      </c>
      <c r="CQ17" s="40">
        <v>165942</v>
      </c>
      <c r="CR17" s="40">
        <v>174920</v>
      </c>
      <c r="CS17" s="40">
        <v>36179</v>
      </c>
      <c r="CT17" s="40">
        <v>36192</v>
      </c>
      <c r="CU17" s="43">
        <v>335860</v>
      </c>
      <c r="CV17" s="39">
        <v>2610439</v>
      </c>
      <c r="CW17" s="40">
        <v>99801</v>
      </c>
      <c r="CX17" s="40">
        <v>403</v>
      </c>
      <c r="CY17" s="40">
        <v>238</v>
      </c>
      <c r="CZ17" s="40">
        <v>315</v>
      </c>
      <c r="DA17" s="40">
        <v>4264</v>
      </c>
      <c r="DB17" s="40">
        <v>10</v>
      </c>
      <c r="DC17" s="41">
        <v>5230</v>
      </c>
      <c r="DD17" s="40">
        <v>0</v>
      </c>
      <c r="DE17" s="40">
        <v>1762</v>
      </c>
      <c r="DF17" s="43">
        <v>1714</v>
      </c>
      <c r="DG17" s="44">
        <v>0</v>
      </c>
      <c r="DH17" s="40">
        <v>90421</v>
      </c>
      <c r="DI17" s="40">
        <v>674</v>
      </c>
      <c r="DJ17" s="42">
        <v>91095</v>
      </c>
      <c r="DK17" s="39">
        <v>245</v>
      </c>
      <c r="DL17" s="40">
        <v>6</v>
      </c>
      <c r="DM17" s="41">
        <v>251</v>
      </c>
      <c r="DN17" s="40">
        <v>0</v>
      </c>
      <c r="DO17" s="40">
        <v>1252242</v>
      </c>
      <c r="DP17" s="42">
        <v>0</v>
      </c>
      <c r="DQ17" s="39">
        <v>1292219</v>
      </c>
      <c r="DR17" s="40">
        <v>23585</v>
      </c>
      <c r="DS17" s="40">
        <v>192828</v>
      </c>
      <c r="DT17" s="40">
        <v>220674</v>
      </c>
      <c r="DU17" s="40">
        <v>40222</v>
      </c>
      <c r="DV17" s="40">
        <v>23599</v>
      </c>
      <c r="DW17" s="43">
        <v>380744</v>
      </c>
      <c r="DX17" s="39">
        <v>2664625</v>
      </c>
      <c r="DY17" s="40">
        <v>105807</v>
      </c>
      <c r="DZ17" s="40">
        <v>376</v>
      </c>
      <c r="EA17" s="40">
        <v>430</v>
      </c>
      <c r="EB17" s="40">
        <v>260</v>
      </c>
      <c r="EC17" s="40">
        <v>5873</v>
      </c>
      <c r="ED17" s="40">
        <v>1070</v>
      </c>
      <c r="EE17" s="41">
        <v>8009</v>
      </c>
      <c r="EF17" s="40">
        <v>0</v>
      </c>
      <c r="EG17" s="40">
        <v>2226</v>
      </c>
      <c r="EH17" s="43">
        <v>5796</v>
      </c>
      <c r="EI17" s="44">
        <v>0</v>
      </c>
      <c r="EJ17" s="40">
        <v>89009</v>
      </c>
      <c r="EK17" s="40">
        <v>767</v>
      </c>
      <c r="EL17" s="42">
        <v>89776</v>
      </c>
      <c r="EM17" s="39">
        <v>317</v>
      </c>
      <c r="EN17" s="40">
        <v>1</v>
      </c>
      <c r="EO17" s="41">
        <v>318</v>
      </c>
      <c r="EP17" s="40">
        <v>0</v>
      </c>
      <c r="EQ17" s="40">
        <v>2078926</v>
      </c>
      <c r="ER17" s="42">
        <v>0</v>
      </c>
      <c r="ES17" s="39">
        <v>1764568</v>
      </c>
      <c r="ET17" s="40">
        <v>26418</v>
      </c>
      <c r="EU17" s="40">
        <v>261162</v>
      </c>
      <c r="EV17" s="40">
        <v>314236</v>
      </c>
      <c r="EW17" s="40">
        <v>39176</v>
      </c>
      <c r="EX17" s="40">
        <v>31706</v>
      </c>
      <c r="EY17" s="43">
        <v>574737</v>
      </c>
      <c r="EZ17" s="39">
        <v>3941455</v>
      </c>
      <c r="FA17" s="40">
        <v>163896</v>
      </c>
      <c r="FB17" s="40">
        <v>477</v>
      </c>
      <c r="FC17" s="40">
        <v>431</v>
      </c>
      <c r="FD17" s="40">
        <v>82</v>
      </c>
      <c r="FE17" s="40">
        <v>9226</v>
      </c>
      <c r="FF17" s="40">
        <v>70</v>
      </c>
      <c r="FG17" s="41">
        <v>10286</v>
      </c>
      <c r="FH17" s="40">
        <v>0</v>
      </c>
      <c r="FI17" s="40">
        <v>2611</v>
      </c>
      <c r="FJ17" s="43">
        <v>3531</v>
      </c>
      <c r="FK17" s="44">
        <v>0</v>
      </c>
      <c r="FL17" s="40">
        <v>147368</v>
      </c>
      <c r="FM17" s="40">
        <v>100</v>
      </c>
      <c r="FN17" s="42">
        <v>147468</v>
      </c>
      <c r="FO17" s="39">
        <v>209</v>
      </c>
      <c r="FP17" s="40">
        <v>1</v>
      </c>
      <c r="FQ17" s="41">
        <v>210</v>
      </c>
      <c r="FR17" s="40">
        <v>0</v>
      </c>
      <c r="FS17" s="40">
        <v>1693865</v>
      </c>
      <c r="FT17" s="42">
        <v>0</v>
      </c>
      <c r="FU17" s="39">
        <v>1116332</v>
      </c>
      <c r="FV17" s="40">
        <v>29377</v>
      </c>
      <c r="FW17" s="40">
        <v>373508</v>
      </c>
      <c r="FX17" s="40">
        <v>125663</v>
      </c>
      <c r="FY17" s="40">
        <v>80999</v>
      </c>
      <c r="FZ17" s="40">
        <v>18860</v>
      </c>
      <c r="GA17" s="43">
        <v>394566</v>
      </c>
      <c r="GB17" s="80">
        <v>3044038</v>
      </c>
      <c r="GC17" s="39">
        <v>130827</v>
      </c>
      <c r="GD17" s="40">
        <v>315</v>
      </c>
      <c r="GE17" s="40">
        <v>198</v>
      </c>
      <c r="GF17" s="40">
        <v>59</v>
      </c>
      <c r="GG17" s="40">
        <v>7728</v>
      </c>
      <c r="GH17" s="40">
        <v>2</v>
      </c>
      <c r="GI17" s="41">
        <v>8302</v>
      </c>
      <c r="GJ17" s="40">
        <v>0</v>
      </c>
      <c r="GK17" s="40">
        <v>2204</v>
      </c>
      <c r="GL17" s="43">
        <v>2430</v>
      </c>
      <c r="GM17" s="44">
        <v>0</v>
      </c>
      <c r="GN17" s="40">
        <v>117526</v>
      </c>
      <c r="GO17" s="40">
        <v>365</v>
      </c>
      <c r="GP17" s="42">
        <v>117891</v>
      </c>
    </row>
    <row r="18" spans="1:198" s="14" customFormat="1" ht="12" customHeight="1" x14ac:dyDescent="0.2">
      <c r="A18" s="15">
        <v>6</v>
      </c>
      <c r="B18" s="16" t="s">
        <v>62</v>
      </c>
      <c r="C18" s="33">
        <v>332</v>
      </c>
      <c r="D18" s="34">
        <v>4</v>
      </c>
      <c r="E18" s="35">
        <v>336</v>
      </c>
      <c r="F18" s="34">
        <v>0</v>
      </c>
      <c r="G18" s="34">
        <v>110391</v>
      </c>
      <c r="H18" s="36">
        <v>0</v>
      </c>
      <c r="I18" s="33">
        <v>8288248</v>
      </c>
      <c r="J18" s="34">
        <v>257472</v>
      </c>
      <c r="K18" s="34">
        <v>161153</v>
      </c>
      <c r="L18" s="34">
        <v>1180578</v>
      </c>
      <c r="M18" s="34">
        <v>8945</v>
      </c>
      <c r="N18" s="34">
        <v>45780</v>
      </c>
      <c r="O18" s="37">
        <v>292279</v>
      </c>
      <c r="P18" s="33">
        <v>9760288</v>
      </c>
      <c r="Q18" s="34">
        <v>292266</v>
      </c>
      <c r="R18" s="34">
        <v>35</v>
      </c>
      <c r="S18" s="34">
        <v>97</v>
      </c>
      <c r="T18" s="34">
        <v>0</v>
      </c>
      <c r="U18" s="34">
        <v>6686</v>
      </c>
      <c r="V18" s="34">
        <v>56</v>
      </c>
      <c r="W18" s="35">
        <v>6874</v>
      </c>
      <c r="X18" s="34">
        <v>0</v>
      </c>
      <c r="Y18" s="34">
        <v>332</v>
      </c>
      <c r="Z18" s="37">
        <v>38</v>
      </c>
      <c r="AA18" s="38">
        <v>0</v>
      </c>
      <c r="AB18" s="34">
        <v>284706</v>
      </c>
      <c r="AC18" s="34">
        <v>316</v>
      </c>
      <c r="AD18" s="36">
        <v>285022</v>
      </c>
      <c r="AE18" s="33">
        <v>241</v>
      </c>
      <c r="AF18" s="34">
        <v>5</v>
      </c>
      <c r="AG18" s="35">
        <v>246</v>
      </c>
      <c r="AH18" s="34">
        <v>0</v>
      </c>
      <c r="AI18" s="34">
        <v>380548</v>
      </c>
      <c r="AJ18" s="36">
        <v>0</v>
      </c>
      <c r="AK18" s="33">
        <v>4272915</v>
      </c>
      <c r="AL18" s="34">
        <v>1150</v>
      </c>
      <c r="AM18" s="34">
        <v>135515</v>
      </c>
      <c r="AN18" s="34">
        <v>93384</v>
      </c>
      <c r="AO18" s="34">
        <v>16064</v>
      </c>
      <c r="AP18" s="34">
        <v>11118</v>
      </c>
      <c r="AQ18" s="37">
        <v>244862</v>
      </c>
      <c r="AR18" s="33">
        <v>4665832</v>
      </c>
      <c r="AS18" s="34">
        <v>141291</v>
      </c>
      <c r="AT18" s="34">
        <v>516</v>
      </c>
      <c r="AU18" s="34">
        <v>92</v>
      </c>
      <c r="AV18" s="34">
        <v>43</v>
      </c>
      <c r="AW18" s="34">
        <v>3741</v>
      </c>
      <c r="AX18" s="34">
        <v>2</v>
      </c>
      <c r="AY18" s="35">
        <v>4394</v>
      </c>
      <c r="AZ18" s="34">
        <v>0</v>
      </c>
      <c r="BA18" s="34">
        <v>802</v>
      </c>
      <c r="BB18" s="37">
        <v>577</v>
      </c>
      <c r="BC18" s="38">
        <v>0</v>
      </c>
      <c r="BD18" s="34">
        <v>135447</v>
      </c>
      <c r="BE18" s="34">
        <v>71</v>
      </c>
      <c r="BF18" s="36">
        <v>135518</v>
      </c>
      <c r="BG18" s="33">
        <v>218</v>
      </c>
      <c r="BH18" s="34">
        <v>9</v>
      </c>
      <c r="BI18" s="35">
        <v>227</v>
      </c>
      <c r="BJ18" s="34">
        <v>0</v>
      </c>
      <c r="BK18" s="34">
        <v>603786</v>
      </c>
      <c r="BL18" s="36">
        <v>0</v>
      </c>
      <c r="BM18" s="33">
        <v>1621590</v>
      </c>
      <c r="BN18" s="34">
        <v>134</v>
      </c>
      <c r="BO18" s="34">
        <v>373308</v>
      </c>
      <c r="BP18" s="34">
        <v>195676</v>
      </c>
      <c r="BQ18" s="34">
        <v>14482</v>
      </c>
      <c r="BR18" s="34">
        <v>49843</v>
      </c>
      <c r="BS18" s="37">
        <v>265583</v>
      </c>
      <c r="BT18" s="33">
        <v>2593236</v>
      </c>
      <c r="BU18" s="34">
        <v>86938</v>
      </c>
      <c r="BV18" s="34">
        <v>519</v>
      </c>
      <c r="BW18" s="34">
        <v>229</v>
      </c>
      <c r="BX18" s="34">
        <v>316</v>
      </c>
      <c r="BY18" s="34">
        <v>1961</v>
      </c>
      <c r="BZ18" s="34">
        <v>4</v>
      </c>
      <c r="CA18" s="35">
        <v>3029</v>
      </c>
      <c r="CB18" s="34">
        <v>0</v>
      </c>
      <c r="CC18" s="34">
        <v>1034</v>
      </c>
      <c r="CD18" s="37">
        <v>927</v>
      </c>
      <c r="CE18" s="38">
        <v>0</v>
      </c>
      <c r="CF18" s="34">
        <v>81526</v>
      </c>
      <c r="CG18" s="34">
        <v>422</v>
      </c>
      <c r="CH18" s="36">
        <v>81948</v>
      </c>
      <c r="CI18" s="33">
        <v>227</v>
      </c>
      <c r="CJ18" s="34">
        <v>8</v>
      </c>
      <c r="CK18" s="35">
        <v>235</v>
      </c>
      <c r="CL18" s="34">
        <v>0</v>
      </c>
      <c r="CM18" s="34">
        <v>909809</v>
      </c>
      <c r="CN18" s="36">
        <v>0</v>
      </c>
      <c r="CO18" s="33">
        <v>2586077</v>
      </c>
      <c r="CP18" s="34">
        <v>16815</v>
      </c>
      <c r="CQ18" s="34">
        <v>163935</v>
      </c>
      <c r="CR18" s="34">
        <v>163840</v>
      </c>
      <c r="CS18" s="34">
        <v>32606</v>
      </c>
      <c r="CT18" s="34">
        <v>50399</v>
      </c>
      <c r="CU18" s="37">
        <v>320217</v>
      </c>
      <c r="CV18" s="33">
        <v>3603264</v>
      </c>
      <c r="CW18" s="34">
        <v>125558</v>
      </c>
      <c r="CX18" s="34">
        <v>369</v>
      </c>
      <c r="CY18" s="34">
        <v>252</v>
      </c>
      <c r="CZ18" s="34">
        <v>313</v>
      </c>
      <c r="DA18" s="34">
        <v>5447</v>
      </c>
      <c r="DB18" s="34">
        <v>4</v>
      </c>
      <c r="DC18" s="35">
        <v>6385</v>
      </c>
      <c r="DD18" s="34">
        <v>0</v>
      </c>
      <c r="DE18" s="34">
        <v>1119</v>
      </c>
      <c r="DF18" s="37">
        <v>1817</v>
      </c>
      <c r="DG18" s="38">
        <v>0</v>
      </c>
      <c r="DH18" s="34">
        <v>115436</v>
      </c>
      <c r="DI18" s="34">
        <v>801</v>
      </c>
      <c r="DJ18" s="36">
        <v>116237</v>
      </c>
      <c r="DK18" s="33">
        <v>210</v>
      </c>
      <c r="DL18" s="34">
        <v>4</v>
      </c>
      <c r="DM18" s="35">
        <v>214</v>
      </c>
      <c r="DN18" s="34">
        <v>0</v>
      </c>
      <c r="DO18" s="34">
        <v>1075413</v>
      </c>
      <c r="DP18" s="36">
        <v>0</v>
      </c>
      <c r="DQ18" s="33">
        <v>795002</v>
      </c>
      <c r="DR18" s="34">
        <v>15450</v>
      </c>
      <c r="DS18" s="34">
        <v>109646</v>
      </c>
      <c r="DT18" s="34">
        <v>150906</v>
      </c>
      <c r="DU18" s="34">
        <v>18878</v>
      </c>
      <c r="DV18" s="34">
        <v>14640</v>
      </c>
      <c r="DW18" s="37">
        <v>337568</v>
      </c>
      <c r="DX18" s="33">
        <v>1842367</v>
      </c>
      <c r="DY18" s="34">
        <v>77770</v>
      </c>
      <c r="DZ18" s="34">
        <v>321</v>
      </c>
      <c r="EA18" s="34">
        <v>227</v>
      </c>
      <c r="EB18" s="34">
        <v>110</v>
      </c>
      <c r="EC18" s="34">
        <v>3593</v>
      </c>
      <c r="ED18" s="34">
        <v>11</v>
      </c>
      <c r="EE18" s="35">
        <v>4262</v>
      </c>
      <c r="EF18" s="34">
        <v>0</v>
      </c>
      <c r="EG18" s="34">
        <v>1161</v>
      </c>
      <c r="EH18" s="37">
        <v>896</v>
      </c>
      <c r="EI18" s="38">
        <v>0</v>
      </c>
      <c r="EJ18" s="34">
        <v>70922</v>
      </c>
      <c r="EK18" s="34">
        <v>529</v>
      </c>
      <c r="EL18" s="36">
        <v>71451</v>
      </c>
      <c r="EM18" s="33">
        <v>229</v>
      </c>
      <c r="EN18" s="34">
        <v>1</v>
      </c>
      <c r="EO18" s="35">
        <v>230</v>
      </c>
      <c r="EP18" s="34">
        <v>0</v>
      </c>
      <c r="EQ18" s="34">
        <v>1468640</v>
      </c>
      <c r="ER18" s="36">
        <v>0</v>
      </c>
      <c r="ES18" s="33">
        <v>1148049</v>
      </c>
      <c r="ET18" s="34">
        <v>4909</v>
      </c>
      <c r="EU18" s="34">
        <v>637118</v>
      </c>
      <c r="EV18" s="34">
        <v>288228</v>
      </c>
      <c r="EW18" s="34">
        <v>37866</v>
      </c>
      <c r="EX18" s="34">
        <v>67685</v>
      </c>
      <c r="EY18" s="37">
        <v>385614</v>
      </c>
      <c r="EZ18" s="33">
        <v>3266881</v>
      </c>
      <c r="FA18" s="34">
        <v>130608</v>
      </c>
      <c r="FB18" s="34">
        <v>345</v>
      </c>
      <c r="FC18" s="34">
        <v>176</v>
      </c>
      <c r="FD18" s="34">
        <v>11</v>
      </c>
      <c r="FE18" s="34">
        <v>6463</v>
      </c>
      <c r="FF18" s="34">
        <v>14</v>
      </c>
      <c r="FG18" s="35">
        <v>7009</v>
      </c>
      <c r="FH18" s="34">
        <v>0</v>
      </c>
      <c r="FI18" s="34">
        <v>1595</v>
      </c>
      <c r="FJ18" s="37">
        <v>1981</v>
      </c>
      <c r="FK18" s="38">
        <v>0</v>
      </c>
      <c r="FL18" s="34">
        <v>119849</v>
      </c>
      <c r="FM18" s="34">
        <v>174</v>
      </c>
      <c r="FN18" s="36">
        <v>120023</v>
      </c>
      <c r="FO18" s="33">
        <v>138</v>
      </c>
      <c r="FP18" s="34">
        <v>0</v>
      </c>
      <c r="FQ18" s="35">
        <v>138</v>
      </c>
      <c r="FR18" s="34">
        <v>0</v>
      </c>
      <c r="FS18" s="34">
        <v>1120004</v>
      </c>
      <c r="FT18" s="36">
        <v>0</v>
      </c>
      <c r="FU18" s="33">
        <v>668238</v>
      </c>
      <c r="FV18" s="34">
        <v>7161</v>
      </c>
      <c r="FW18" s="34">
        <v>197161</v>
      </c>
      <c r="FX18" s="34">
        <v>162779</v>
      </c>
      <c r="FY18" s="34">
        <v>30597</v>
      </c>
      <c r="FZ18" s="34">
        <v>17707</v>
      </c>
      <c r="GA18" s="37">
        <v>263867</v>
      </c>
      <c r="GB18" s="79">
        <v>1939780</v>
      </c>
      <c r="GC18" s="33">
        <v>83986</v>
      </c>
      <c r="GD18" s="34">
        <v>207</v>
      </c>
      <c r="GE18" s="34">
        <v>347</v>
      </c>
      <c r="GF18" s="34">
        <v>0</v>
      </c>
      <c r="GG18" s="34">
        <v>7893</v>
      </c>
      <c r="GH18" s="34">
        <v>7</v>
      </c>
      <c r="GI18" s="35">
        <v>8454</v>
      </c>
      <c r="GJ18" s="34">
        <v>0</v>
      </c>
      <c r="GK18" s="34">
        <v>1282</v>
      </c>
      <c r="GL18" s="37">
        <v>866</v>
      </c>
      <c r="GM18" s="38">
        <v>0</v>
      </c>
      <c r="GN18" s="34">
        <v>73384</v>
      </c>
      <c r="GO18" s="34">
        <v>0</v>
      </c>
      <c r="GP18" s="36">
        <v>73384</v>
      </c>
    </row>
    <row r="19" spans="1:198" s="14" customFormat="1" ht="12" customHeight="1" x14ac:dyDescent="0.2">
      <c r="A19" s="17">
        <v>7</v>
      </c>
      <c r="B19" s="18" t="s">
        <v>63</v>
      </c>
      <c r="C19" s="39">
        <v>324</v>
      </c>
      <c r="D19" s="40">
        <v>5</v>
      </c>
      <c r="E19" s="41">
        <v>329</v>
      </c>
      <c r="F19" s="40">
        <v>0</v>
      </c>
      <c r="G19" s="40">
        <v>116147</v>
      </c>
      <c r="H19" s="42">
        <v>0</v>
      </c>
      <c r="I19" s="39">
        <v>7782282</v>
      </c>
      <c r="J19" s="40">
        <v>47764</v>
      </c>
      <c r="K19" s="40">
        <v>224210</v>
      </c>
      <c r="L19" s="40">
        <v>296348</v>
      </c>
      <c r="M19" s="40">
        <v>5685</v>
      </c>
      <c r="N19" s="40">
        <v>25498</v>
      </c>
      <c r="O19" s="43">
        <v>276759</v>
      </c>
      <c r="P19" s="39">
        <v>8221175</v>
      </c>
      <c r="Q19" s="40">
        <v>242950</v>
      </c>
      <c r="R19" s="40">
        <v>43</v>
      </c>
      <c r="S19" s="40">
        <v>9</v>
      </c>
      <c r="T19" s="40">
        <v>0</v>
      </c>
      <c r="U19" s="40">
        <v>5404</v>
      </c>
      <c r="V19" s="40">
        <v>0</v>
      </c>
      <c r="W19" s="41">
        <v>5456</v>
      </c>
      <c r="X19" s="40">
        <v>0</v>
      </c>
      <c r="Y19" s="40">
        <v>149</v>
      </c>
      <c r="Z19" s="43">
        <v>73</v>
      </c>
      <c r="AA19" s="44">
        <v>0</v>
      </c>
      <c r="AB19" s="40">
        <v>237192</v>
      </c>
      <c r="AC19" s="40">
        <v>80</v>
      </c>
      <c r="AD19" s="42">
        <v>237272</v>
      </c>
      <c r="AE19" s="39">
        <v>255</v>
      </c>
      <c r="AF19" s="40">
        <v>7</v>
      </c>
      <c r="AG19" s="41">
        <v>262</v>
      </c>
      <c r="AH19" s="40">
        <v>0</v>
      </c>
      <c r="AI19" s="40">
        <v>396023</v>
      </c>
      <c r="AJ19" s="42">
        <v>0</v>
      </c>
      <c r="AK19" s="39">
        <v>1944550</v>
      </c>
      <c r="AL19" s="40">
        <v>35984</v>
      </c>
      <c r="AM19" s="40">
        <v>457296</v>
      </c>
      <c r="AN19" s="40">
        <v>66657</v>
      </c>
      <c r="AO19" s="40">
        <v>20709</v>
      </c>
      <c r="AP19" s="40">
        <v>8614</v>
      </c>
      <c r="AQ19" s="43">
        <v>254778</v>
      </c>
      <c r="AR19" s="39">
        <v>2675055</v>
      </c>
      <c r="AS19" s="40">
        <v>84429</v>
      </c>
      <c r="AT19" s="40">
        <v>644</v>
      </c>
      <c r="AU19" s="40">
        <v>123</v>
      </c>
      <c r="AV19" s="40">
        <v>31</v>
      </c>
      <c r="AW19" s="40">
        <v>2429</v>
      </c>
      <c r="AX19" s="40">
        <v>0</v>
      </c>
      <c r="AY19" s="41">
        <v>3227</v>
      </c>
      <c r="AZ19" s="40">
        <v>0</v>
      </c>
      <c r="BA19" s="40">
        <v>965</v>
      </c>
      <c r="BB19" s="43">
        <v>985</v>
      </c>
      <c r="BC19" s="44">
        <v>0</v>
      </c>
      <c r="BD19" s="40">
        <v>79193</v>
      </c>
      <c r="BE19" s="40">
        <v>59</v>
      </c>
      <c r="BF19" s="42">
        <v>79252</v>
      </c>
      <c r="BG19" s="39">
        <v>230</v>
      </c>
      <c r="BH19" s="40">
        <v>11</v>
      </c>
      <c r="BI19" s="41">
        <v>241</v>
      </c>
      <c r="BJ19" s="40">
        <v>0</v>
      </c>
      <c r="BK19" s="40">
        <v>652632</v>
      </c>
      <c r="BL19" s="42">
        <v>0</v>
      </c>
      <c r="BM19" s="39">
        <v>1461573</v>
      </c>
      <c r="BN19" s="40">
        <v>4723</v>
      </c>
      <c r="BO19" s="40">
        <v>13941</v>
      </c>
      <c r="BP19" s="40">
        <v>81403</v>
      </c>
      <c r="BQ19" s="40">
        <v>18745</v>
      </c>
      <c r="BR19" s="40">
        <v>24765</v>
      </c>
      <c r="BS19" s="43">
        <v>286774</v>
      </c>
      <c r="BT19" s="39">
        <v>1971008</v>
      </c>
      <c r="BU19" s="40">
        <v>69250</v>
      </c>
      <c r="BV19" s="40">
        <v>619</v>
      </c>
      <c r="BW19" s="40">
        <v>271</v>
      </c>
      <c r="BX19" s="40">
        <v>274</v>
      </c>
      <c r="BY19" s="40">
        <v>1206</v>
      </c>
      <c r="BZ19" s="40">
        <v>0</v>
      </c>
      <c r="CA19" s="41">
        <v>2370</v>
      </c>
      <c r="CB19" s="40">
        <v>0</v>
      </c>
      <c r="CC19" s="40">
        <v>1122</v>
      </c>
      <c r="CD19" s="43">
        <v>995</v>
      </c>
      <c r="CE19" s="44">
        <v>0</v>
      </c>
      <c r="CF19" s="40">
        <v>64353</v>
      </c>
      <c r="CG19" s="40">
        <v>410</v>
      </c>
      <c r="CH19" s="42">
        <v>64763</v>
      </c>
      <c r="CI19" s="39">
        <v>236</v>
      </c>
      <c r="CJ19" s="40">
        <v>15</v>
      </c>
      <c r="CK19" s="41">
        <v>251</v>
      </c>
      <c r="CL19" s="40">
        <v>0</v>
      </c>
      <c r="CM19" s="40">
        <v>965000</v>
      </c>
      <c r="CN19" s="42">
        <v>0</v>
      </c>
      <c r="CO19" s="39">
        <v>1162817</v>
      </c>
      <c r="CP19" s="40">
        <v>10825</v>
      </c>
      <c r="CQ19" s="40">
        <v>44842</v>
      </c>
      <c r="CR19" s="40">
        <v>80933</v>
      </c>
      <c r="CS19" s="40">
        <v>9442</v>
      </c>
      <c r="CT19" s="40">
        <v>33351</v>
      </c>
      <c r="CU19" s="43">
        <v>334440</v>
      </c>
      <c r="CV19" s="39">
        <v>1972770</v>
      </c>
      <c r="CW19" s="40">
        <v>78244</v>
      </c>
      <c r="CX19" s="40">
        <v>403</v>
      </c>
      <c r="CY19" s="40">
        <v>243</v>
      </c>
      <c r="CZ19" s="40">
        <v>734</v>
      </c>
      <c r="DA19" s="40">
        <v>3249</v>
      </c>
      <c r="DB19" s="40">
        <v>1</v>
      </c>
      <c r="DC19" s="41">
        <v>4630</v>
      </c>
      <c r="DD19" s="40">
        <v>0</v>
      </c>
      <c r="DE19" s="40">
        <v>694</v>
      </c>
      <c r="DF19" s="43">
        <v>1838</v>
      </c>
      <c r="DG19" s="44">
        <v>0</v>
      </c>
      <c r="DH19" s="40">
        <v>69980</v>
      </c>
      <c r="DI19" s="40">
        <v>1102</v>
      </c>
      <c r="DJ19" s="42">
        <v>71082</v>
      </c>
      <c r="DK19" s="39">
        <v>200</v>
      </c>
      <c r="DL19" s="40">
        <v>5</v>
      </c>
      <c r="DM19" s="41">
        <v>205</v>
      </c>
      <c r="DN19" s="40">
        <v>0</v>
      </c>
      <c r="DO19" s="40">
        <v>1026962</v>
      </c>
      <c r="DP19" s="42">
        <v>0</v>
      </c>
      <c r="DQ19" s="39">
        <v>1914986</v>
      </c>
      <c r="DR19" s="40">
        <v>23553</v>
      </c>
      <c r="DS19" s="40">
        <v>40197</v>
      </c>
      <c r="DT19" s="40">
        <v>147003</v>
      </c>
      <c r="DU19" s="40">
        <v>55231</v>
      </c>
      <c r="DV19" s="40">
        <v>15842</v>
      </c>
      <c r="DW19" s="43">
        <v>312897</v>
      </c>
      <c r="DX19" s="39">
        <v>2910877</v>
      </c>
      <c r="DY19" s="40">
        <v>108621</v>
      </c>
      <c r="DZ19" s="40">
        <v>308</v>
      </c>
      <c r="EA19" s="40">
        <v>206</v>
      </c>
      <c r="EB19" s="40">
        <v>171</v>
      </c>
      <c r="EC19" s="40">
        <v>3732</v>
      </c>
      <c r="ED19" s="40">
        <v>43</v>
      </c>
      <c r="EE19" s="41">
        <v>4460</v>
      </c>
      <c r="EF19" s="40">
        <v>0</v>
      </c>
      <c r="EG19" s="40">
        <v>1892</v>
      </c>
      <c r="EH19" s="43">
        <v>1319</v>
      </c>
      <c r="EI19" s="44">
        <v>0</v>
      </c>
      <c r="EJ19" s="40">
        <v>100390</v>
      </c>
      <c r="EK19" s="40">
        <v>560</v>
      </c>
      <c r="EL19" s="42">
        <v>100950</v>
      </c>
      <c r="EM19" s="39">
        <v>255</v>
      </c>
      <c r="EN19" s="40">
        <v>1</v>
      </c>
      <c r="EO19" s="41">
        <v>256</v>
      </c>
      <c r="EP19" s="40">
        <v>0</v>
      </c>
      <c r="EQ19" s="40">
        <v>1633502</v>
      </c>
      <c r="ER19" s="42">
        <v>0</v>
      </c>
      <c r="ES19" s="39">
        <v>1036680</v>
      </c>
      <c r="ET19" s="40">
        <v>28019</v>
      </c>
      <c r="EU19" s="40">
        <v>154196</v>
      </c>
      <c r="EV19" s="40">
        <v>442244</v>
      </c>
      <c r="EW19" s="40">
        <v>20824</v>
      </c>
      <c r="EX19" s="40">
        <v>28385</v>
      </c>
      <c r="EY19" s="43">
        <v>433677</v>
      </c>
      <c r="EZ19" s="39">
        <v>2910173</v>
      </c>
      <c r="FA19" s="40">
        <v>123899</v>
      </c>
      <c r="FB19" s="40">
        <v>384</v>
      </c>
      <c r="FC19" s="40">
        <v>94</v>
      </c>
      <c r="FD19" s="40">
        <v>5</v>
      </c>
      <c r="FE19" s="40">
        <v>8831</v>
      </c>
      <c r="FF19" s="40">
        <v>3</v>
      </c>
      <c r="FG19" s="41">
        <v>9317</v>
      </c>
      <c r="FH19" s="40">
        <v>0</v>
      </c>
      <c r="FI19" s="40">
        <v>1030</v>
      </c>
      <c r="FJ19" s="43">
        <v>1074</v>
      </c>
      <c r="FK19" s="44">
        <v>0</v>
      </c>
      <c r="FL19" s="40">
        <v>112283</v>
      </c>
      <c r="FM19" s="40">
        <v>195</v>
      </c>
      <c r="FN19" s="42">
        <v>112478</v>
      </c>
      <c r="FO19" s="39">
        <v>147</v>
      </c>
      <c r="FP19" s="40">
        <v>0</v>
      </c>
      <c r="FQ19" s="41">
        <v>147</v>
      </c>
      <c r="FR19" s="40">
        <v>0</v>
      </c>
      <c r="FS19" s="40">
        <v>1181336</v>
      </c>
      <c r="FT19" s="42">
        <v>0</v>
      </c>
      <c r="FU19" s="39">
        <v>531015</v>
      </c>
      <c r="FV19" s="40">
        <v>6028</v>
      </c>
      <c r="FW19" s="40">
        <v>169664</v>
      </c>
      <c r="FX19" s="40">
        <v>128391</v>
      </c>
      <c r="FY19" s="40">
        <v>12592</v>
      </c>
      <c r="FZ19" s="40">
        <v>15191</v>
      </c>
      <c r="GA19" s="43">
        <v>267824</v>
      </c>
      <c r="GB19" s="80">
        <v>1776393</v>
      </c>
      <c r="GC19" s="39">
        <v>80837</v>
      </c>
      <c r="GD19" s="40">
        <v>221</v>
      </c>
      <c r="GE19" s="40">
        <v>147</v>
      </c>
      <c r="GF19" s="40">
        <v>0</v>
      </c>
      <c r="GG19" s="40">
        <v>5667</v>
      </c>
      <c r="GH19" s="40">
        <v>0</v>
      </c>
      <c r="GI19" s="41">
        <v>6035</v>
      </c>
      <c r="GJ19" s="40">
        <v>0</v>
      </c>
      <c r="GK19" s="40">
        <v>518</v>
      </c>
      <c r="GL19" s="43">
        <v>979</v>
      </c>
      <c r="GM19" s="44">
        <v>0</v>
      </c>
      <c r="GN19" s="40">
        <v>73305</v>
      </c>
      <c r="GO19" s="40">
        <v>0</v>
      </c>
      <c r="GP19" s="42">
        <v>73305</v>
      </c>
    </row>
    <row r="20" spans="1:198" s="14" customFormat="1" ht="12" customHeight="1" x14ac:dyDescent="0.2">
      <c r="A20" s="15">
        <v>8</v>
      </c>
      <c r="B20" s="16" t="s">
        <v>64</v>
      </c>
      <c r="C20" s="33">
        <v>558</v>
      </c>
      <c r="D20" s="34">
        <v>22</v>
      </c>
      <c r="E20" s="35">
        <v>580</v>
      </c>
      <c r="F20" s="34">
        <v>1</v>
      </c>
      <c r="G20" s="34">
        <v>183489</v>
      </c>
      <c r="H20" s="36">
        <v>0</v>
      </c>
      <c r="I20" s="33">
        <v>9433124</v>
      </c>
      <c r="J20" s="34">
        <v>69975</v>
      </c>
      <c r="K20" s="34">
        <v>387111</v>
      </c>
      <c r="L20" s="34">
        <v>431008</v>
      </c>
      <c r="M20" s="34">
        <v>25043</v>
      </c>
      <c r="N20" s="34">
        <v>206877</v>
      </c>
      <c r="O20" s="37">
        <v>485925</v>
      </c>
      <c r="P20" s="33">
        <v>10250702</v>
      </c>
      <c r="Q20" s="34">
        <v>301245</v>
      </c>
      <c r="R20" s="34">
        <v>57</v>
      </c>
      <c r="S20" s="34">
        <v>56</v>
      </c>
      <c r="T20" s="34">
        <v>0</v>
      </c>
      <c r="U20" s="34">
        <v>6426</v>
      </c>
      <c r="V20" s="34">
        <v>127</v>
      </c>
      <c r="W20" s="35">
        <v>6666</v>
      </c>
      <c r="X20" s="34">
        <v>0</v>
      </c>
      <c r="Y20" s="34">
        <v>1009</v>
      </c>
      <c r="Z20" s="37">
        <v>573</v>
      </c>
      <c r="AA20" s="38">
        <v>102</v>
      </c>
      <c r="AB20" s="34">
        <v>292810</v>
      </c>
      <c r="AC20" s="34">
        <v>85</v>
      </c>
      <c r="AD20" s="36">
        <v>292895</v>
      </c>
      <c r="AE20" s="33">
        <v>476</v>
      </c>
      <c r="AF20" s="34">
        <v>17</v>
      </c>
      <c r="AG20" s="35">
        <v>493</v>
      </c>
      <c r="AH20" s="34">
        <v>0</v>
      </c>
      <c r="AI20" s="34">
        <v>737415</v>
      </c>
      <c r="AJ20" s="36">
        <v>0</v>
      </c>
      <c r="AK20" s="33">
        <v>3976562</v>
      </c>
      <c r="AL20" s="34">
        <v>51279</v>
      </c>
      <c r="AM20" s="34">
        <v>165476</v>
      </c>
      <c r="AN20" s="34">
        <v>273068</v>
      </c>
      <c r="AO20" s="34">
        <v>38609</v>
      </c>
      <c r="AP20" s="34">
        <v>482636</v>
      </c>
      <c r="AQ20" s="37">
        <v>468816</v>
      </c>
      <c r="AR20" s="33">
        <v>5256229</v>
      </c>
      <c r="AS20" s="34">
        <v>164652</v>
      </c>
      <c r="AT20" s="34">
        <v>1096</v>
      </c>
      <c r="AU20" s="34">
        <v>303</v>
      </c>
      <c r="AV20" s="34">
        <v>111</v>
      </c>
      <c r="AW20" s="34">
        <v>4398</v>
      </c>
      <c r="AX20" s="34">
        <v>466</v>
      </c>
      <c r="AY20" s="35">
        <v>6374</v>
      </c>
      <c r="AZ20" s="34">
        <v>0</v>
      </c>
      <c r="BA20" s="34">
        <v>1719</v>
      </c>
      <c r="BB20" s="37">
        <v>1464</v>
      </c>
      <c r="BC20" s="38">
        <v>0</v>
      </c>
      <c r="BD20" s="34">
        <v>154719</v>
      </c>
      <c r="BE20" s="34">
        <v>376</v>
      </c>
      <c r="BF20" s="36">
        <v>155095</v>
      </c>
      <c r="BG20" s="33">
        <v>449</v>
      </c>
      <c r="BH20" s="34">
        <v>28</v>
      </c>
      <c r="BI20" s="35">
        <v>477</v>
      </c>
      <c r="BJ20" s="34">
        <v>0</v>
      </c>
      <c r="BK20" s="34">
        <v>1257575</v>
      </c>
      <c r="BL20" s="36">
        <v>0</v>
      </c>
      <c r="BM20" s="33">
        <v>2769600</v>
      </c>
      <c r="BN20" s="34">
        <v>17722</v>
      </c>
      <c r="BO20" s="34">
        <v>204349</v>
      </c>
      <c r="BP20" s="34">
        <v>203904</v>
      </c>
      <c r="BQ20" s="34">
        <v>38994</v>
      </c>
      <c r="BR20" s="34">
        <v>28227</v>
      </c>
      <c r="BS20" s="37">
        <v>541894</v>
      </c>
      <c r="BT20" s="33">
        <v>3978477</v>
      </c>
      <c r="BU20" s="34">
        <v>139967</v>
      </c>
      <c r="BV20" s="34">
        <v>1106</v>
      </c>
      <c r="BW20" s="34">
        <v>528</v>
      </c>
      <c r="BX20" s="34">
        <v>740</v>
      </c>
      <c r="BY20" s="34">
        <v>3533</v>
      </c>
      <c r="BZ20" s="34">
        <v>10</v>
      </c>
      <c r="CA20" s="35">
        <v>5917</v>
      </c>
      <c r="CB20" s="34">
        <v>0</v>
      </c>
      <c r="CC20" s="34">
        <v>2576</v>
      </c>
      <c r="CD20" s="37">
        <v>2287</v>
      </c>
      <c r="CE20" s="38">
        <v>0</v>
      </c>
      <c r="CF20" s="34">
        <v>127884</v>
      </c>
      <c r="CG20" s="34">
        <v>1303</v>
      </c>
      <c r="CH20" s="36">
        <v>129187</v>
      </c>
      <c r="CI20" s="33">
        <v>432</v>
      </c>
      <c r="CJ20" s="34">
        <v>28</v>
      </c>
      <c r="CK20" s="35">
        <v>460</v>
      </c>
      <c r="CL20" s="34">
        <v>0</v>
      </c>
      <c r="CM20" s="34">
        <v>1774753</v>
      </c>
      <c r="CN20" s="36">
        <v>0</v>
      </c>
      <c r="CO20" s="33">
        <v>1529094</v>
      </c>
      <c r="CP20" s="34">
        <v>64660</v>
      </c>
      <c r="CQ20" s="34">
        <v>827624</v>
      </c>
      <c r="CR20" s="34">
        <v>204071</v>
      </c>
      <c r="CS20" s="34">
        <v>76247</v>
      </c>
      <c r="CT20" s="34">
        <v>60231</v>
      </c>
      <c r="CU20" s="37">
        <v>619954</v>
      </c>
      <c r="CV20" s="33">
        <v>3916726</v>
      </c>
      <c r="CW20" s="34">
        <v>153406</v>
      </c>
      <c r="CX20" s="34">
        <v>729</v>
      </c>
      <c r="CY20" s="34">
        <v>628</v>
      </c>
      <c r="CZ20" s="34">
        <v>905</v>
      </c>
      <c r="DA20" s="34">
        <v>9634</v>
      </c>
      <c r="DB20" s="34">
        <v>115</v>
      </c>
      <c r="DC20" s="35">
        <v>12011</v>
      </c>
      <c r="DD20" s="34">
        <v>0</v>
      </c>
      <c r="DE20" s="34">
        <v>3269</v>
      </c>
      <c r="DF20" s="37">
        <v>2702</v>
      </c>
      <c r="DG20" s="38">
        <v>0</v>
      </c>
      <c r="DH20" s="34">
        <v>132809</v>
      </c>
      <c r="DI20" s="34">
        <v>2615</v>
      </c>
      <c r="DJ20" s="36">
        <v>135424</v>
      </c>
      <c r="DK20" s="33">
        <v>402</v>
      </c>
      <c r="DL20" s="34">
        <v>15</v>
      </c>
      <c r="DM20" s="35">
        <v>417</v>
      </c>
      <c r="DN20" s="34">
        <v>0</v>
      </c>
      <c r="DO20" s="34">
        <v>2097097</v>
      </c>
      <c r="DP20" s="36">
        <v>0</v>
      </c>
      <c r="DQ20" s="33">
        <v>1756590</v>
      </c>
      <c r="DR20" s="34">
        <v>17069</v>
      </c>
      <c r="DS20" s="34">
        <v>508707</v>
      </c>
      <c r="DT20" s="34">
        <v>242684</v>
      </c>
      <c r="DU20" s="34">
        <v>57226</v>
      </c>
      <c r="DV20" s="34">
        <v>57288</v>
      </c>
      <c r="DW20" s="37">
        <v>646794</v>
      </c>
      <c r="DX20" s="33">
        <v>4089867</v>
      </c>
      <c r="DY20" s="34">
        <v>166112</v>
      </c>
      <c r="DZ20" s="34">
        <v>626</v>
      </c>
      <c r="EA20" s="34">
        <v>565</v>
      </c>
      <c r="EB20" s="34">
        <v>600</v>
      </c>
      <c r="EC20" s="34">
        <v>10730</v>
      </c>
      <c r="ED20" s="34">
        <v>64</v>
      </c>
      <c r="EE20" s="35">
        <v>12585</v>
      </c>
      <c r="EF20" s="34">
        <v>0</v>
      </c>
      <c r="EG20" s="34">
        <v>2892</v>
      </c>
      <c r="EH20" s="37">
        <v>2915</v>
      </c>
      <c r="EI20" s="38">
        <v>0</v>
      </c>
      <c r="EJ20" s="34">
        <v>145520</v>
      </c>
      <c r="EK20" s="34">
        <v>2200</v>
      </c>
      <c r="EL20" s="36">
        <v>147720</v>
      </c>
      <c r="EM20" s="33">
        <v>519</v>
      </c>
      <c r="EN20" s="34">
        <v>1</v>
      </c>
      <c r="EO20" s="35">
        <v>520</v>
      </c>
      <c r="EP20" s="34">
        <v>0</v>
      </c>
      <c r="EQ20" s="34">
        <v>3389768</v>
      </c>
      <c r="ER20" s="36">
        <v>0</v>
      </c>
      <c r="ES20" s="33">
        <v>1244575</v>
      </c>
      <c r="ET20" s="34">
        <v>53653</v>
      </c>
      <c r="EU20" s="34">
        <v>1439642</v>
      </c>
      <c r="EV20" s="34">
        <v>860362</v>
      </c>
      <c r="EW20" s="34">
        <v>102271</v>
      </c>
      <c r="EX20" s="34">
        <v>58079</v>
      </c>
      <c r="EY20" s="37">
        <v>928196</v>
      </c>
      <c r="EZ20" s="33">
        <v>6220154</v>
      </c>
      <c r="FA20" s="34">
        <v>261361</v>
      </c>
      <c r="FB20" s="34">
        <v>780</v>
      </c>
      <c r="FC20" s="34">
        <v>489</v>
      </c>
      <c r="FD20" s="34">
        <v>14</v>
      </c>
      <c r="FE20" s="34">
        <v>23376</v>
      </c>
      <c r="FF20" s="34">
        <v>52</v>
      </c>
      <c r="FG20" s="35">
        <v>24711</v>
      </c>
      <c r="FH20" s="34">
        <v>0</v>
      </c>
      <c r="FI20" s="34">
        <v>4445</v>
      </c>
      <c r="FJ20" s="37">
        <v>4789</v>
      </c>
      <c r="FK20" s="38">
        <v>0</v>
      </c>
      <c r="FL20" s="34">
        <v>227182</v>
      </c>
      <c r="FM20" s="34">
        <v>234</v>
      </c>
      <c r="FN20" s="36">
        <v>227416</v>
      </c>
      <c r="FO20" s="33">
        <v>361</v>
      </c>
      <c r="FP20" s="34">
        <v>0</v>
      </c>
      <c r="FQ20" s="35">
        <v>361</v>
      </c>
      <c r="FR20" s="34">
        <v>0</v>
      </c>
      <c r="FS20" s="34">
        <v>2940061</v>
      </c>
      <c r="FT20" s="36">
        <v>0</v>
      </c>
      <c r="FU20" s="33">
        <v>1997284</v>
      </c>
      <c r="FV20" s="34">
        <v>121129</v>
      </c>
      <c r="FW20" s="34">
        <v>213401</v>
      </c>
      <c r="FX20" s="34">
        <v>384339</v>
      </c>
      <c r="FY20" s="34">
        <v>77186</v>
      </c>
      <c r="FZ20" s="34">
        <v>63313</v>
      </c>
      <c r="GA20" s="37">
        <v>703550</v>
      </c>
      <c r="GB20" s="79">
        <v>5093163</v>
      </c>
      <c r="GC20" s="33">
        <v>222570</v>
      </c>
      <c r="GD20" s="34">
        <v>542</v>
      </c>
      <c r="GE20" s="34">
        <v>540</v>
      </c>
      <c r="GF20" s="34">
        <v>0</v>
      </c>
      <c r="GG20" s="34">
        <v>15131</v>
      </c>
      <c r="GH20" s="34">
        <v>43</v>
      </c>
      <c r="GI20" s="35">
        <v>16256</v>
      </c>
      <c r="GJ20" s="34">
        <v>0</v>
      </c>
      <c r="GK20" s="34">
        <v>2425</v>
      </c>
      <c r="GL20" s="37">
        <v>2917</v>
      </c>
      <c r="GM20" s="38">
        <v>0</v>
      </c>
      <c r="GN20" s="34">
        <v>200972</v>
      </c>
      <c r="GO20" s="34">
        <v>0</v>
      </c>
      <c r="GP20" s="36">
        <v>200972</v>
      </c>
    </row>
    <row r="21" spans="1:198" s="14" customFormat="1" ht="12" customHeight="1" x14ac:dyDescent="0.2">
      <c r="A21" s="17">
        <v>9</v>
      </c>
      <c r="B21" s="18" t="s">
        <v>65</v>
      </c>
      <c r="C21" s="39">
        <v>537</v>
      </c>
      <c r="D21" s="40">
        <v>16</v>
      </c>
      <c r="E21" s="41">
        <v>553</v>
      </c>
      <c r="F21" s="40">
        <v>0</v>
      </c>
      <c r="G21" s="40">
        <v>162087</v>
      </c>
      <c r="H21" s="42">
        <v>0</v>
      </c>
      <c r="I21" s="39">
        <v>8848681</v>
      </c>
      <c r="J21" s="40">
        <v>118163</v>
      </c>
      <c r="K21" s="40">
        <v>362141</v>
      </c>
      <c r="L21" s="40">
        <v>1238515</v>
      </c>
      <c r="M21" s="40">
        <v>104832</v>
      </c>
      <c r="N21" s="40">
        <v>92020</v>
      </c>
      <c r="O21" s="43">
        <v>437000</v>
      </c>
      <c r="P21" s="39">
        <v>10489439</v>
      </c>
      <c r="Q21" s="40">
        <v>310964</v>
      </c>
      <c r="R21" s="40">
        <v>65</v>
      </c>
      <c r="S21" s="40">
        <v>960</v>
      </c>
      <c r="T21" s="40">
        <v>37</v>
      </c>
      <c r="U21" s="40">
        <v>5821</v>
      </c>
      <c r="V21" s="40">
        <v>17</v>
      </c>
      <c r="W21" s="41">
        <v>6900</v>
      </c>
      <c r="X21" s="40">
        <v>0</v>
      </c>
      <c r="Y21" s="40">
        <v>2695</v>
      </c>
      <c r="Z21" s="43">
        <v>2575</v>
      </c>
      <c r="AA21" s="44">
        <v>0</v>
      </c>
      <c r="AB21" s="40">
        <v>298769</v>
      </c>
      <c r="AC21" s="40">
        <v>25</v>
      </c>
      <c r="AD21" s="42">
        <v>298794</v>
      </c>
      <c r="AE21" s="39">
        <v>453</v>
      </c>
      <c r="AF21" s="40">
        <v>14</v>
      </c>
      <c r="AG21" s="41">
        <v>467</v>
      </c>
      <c r="AH21" s="40">
        <v>0</v>
      </c>
      <c r="AI21" s="40">
        <v>700011</v>
      </c>
      <c r="AJ21" s="42">
        <v>0</v>
      </c>
      <c r="AK21" s="39">
        <v>4525770</v>
      </c>
      <c r="AL21" s="40">
        <v>47953</v>
      </c>
      <c r="AM21" s="40">
        <v>198053</v>
      </c>
      <c r="AN21" s="40">
        <v>416655</v>
      </c>
      <c r="AO21" s="40">
        <v>51363</v>
      </c>
      <c r="AP21" s="40">
        <v>11264</v>
      </c>
      <c r="AQ21" s="43">
        <v>451408</v>
      </c>
      <c r="AR21" s="39">
        <v>5499661</v>
      </c>
      <c r="AS21" s="40">
        <v>169931</v>
      </c>
      <c r="AT21" s="40">
        <v>1027</v>
      </c>
      <c r="AU21" s="40">
        <v>365</v>
      </c>
      <c r="AV21" s="40">
        <v>127</v>
      </c>
      <c r="AW21" s="40">
        <v>2317</v>
      </c>
      <c r="AX21" s="40">
        <v>2700</v>
      </c>
      <c r="AY21" s="41">
        <v>6536</v>
      </c>
      <c r="AZ21" s="40">
        <v>0</v>
      </c>
      <c r="BA21" s="40">
        <v>1825</v>
      </c>
      <c r="BB21" s="43">
        <v>1955</v>
      </c>
      <c r="BC21" s="44">
        <v>0</v>
      </c>
      <c r="BD21" s="40">
        <v>159438</v>
      </c>
      <c r="BE21" s="40">
        <v>177</v>
      </c>
      <c r="BF21" s="42">
        <v>159615</v>
      </c>
      <c r="BG21" s="39">
        <v>474</v>
      </c>
      <c r="BH21" s="40">
        <v>10</v>
      </c>
      <c r="BI21" s="41">
        <v>484</v>
      </c>
      <c r="BJ21" s="40">
        <v>0</v>
      </c>
      <c r="BK21" s="40">
        <v>1240477</v>
      </c>
      <c r="BL21" s="42">
        <v>0</v>
      </c>
      <c r="BM21" s="39">
        <v>4396266</v>
      </c>
      <c r="BN21" s="40">
        <v>64817</v>
      </c>
      <c r="BO21" s="40">
        <v>1469509</v>
      </c>
      <c r="BP21" s="40">
        <v>362945</v>
      </c>
      <c r="BQ21" s="40">
        <v>50702</v>
      </c>
      <c r="BR21" s="40">
        <v>40575</v>
      </c>
      <c r="BS21" s="43">
        <v>525789</v>
      </c>
      <c r="BT21" s="39">
        <v>7099502</v>
      </c>
      <c r="BU21" s="40">
        <v>232299</v>
      </c>
      <c r="BV21" s="40">
        <v>1078</v>
      </c>
      <c r="BW21" s="40">
        <v>593</v>
      </c>
      <c r="BX21" s="40">
        <v>314</v>
      </c>
      <c r="BY21" s="40">
        <v>3868</v>
      </c>
      <c r="BZ21" s="40">
        <v>26</v>
      </c>
      <c r="CA21" s="41">
        <v>5879</v>
      </c>
      <c r="CB21" s="40">
        <v>0</v>
      </c>
      <c r="CC21" s="40">
        <v>2471</v>
      </c>
      <c r="CD21" s="43">
        <v>2907</v>
      </c>
      <c r="CE21" s="44">
        <v>0</v>
      </c>
      <c r="CF21" s="40">
        <v>220560</v>
      </c>
      <c r="CG21" s="40">
        <v>482</v>
      </c>
      <c r="CH21" s="42">
        <v>221042</v>
      </c>
      <c r="CI21" s="39">
        <v>460</v>
      </c>
      <c r="CJ21" s="40">
        <v>5</v>
      </c>
      <c r="CK21" s="41">
        <v>465</v>
      </c>
      <c r="CL21" s="40">
        <v>0</v>
      </c>
      <c r="CM21" s="40">
        <v>1793027</v>
      </c>
      <c r="CN21" s="42">
        <v>0</v>
      </c>
      <c r="CO21" s="39">
        <v>2161115</v>
      </c>
      <c r="CP21" s="40">
        <v>66377</v>
      </c>
      <c r="CQ21" s="40">
        <v>194551</v>
      </c>
      <c r="CR21" s="40">
        <v>800506</v>
      </c>
      <c r="CS21" s="40">
        <v>48182</v>
      </c>
      <c r="CT21" s="40">
        <v>41928</v>
      </c>
      <c r="CU21" s="43">
        <v>619496</v>
      </c>
      <c r="CV21" s="39">
        <v>4486190</v>
      </c>
      <c r="CW21" s="40">
        <v>169990</v>
      </c>
      <c r="CX21" s="40">
        <v>712</v>
      </c>
      <c r="CY21" s="40">
        <v>682</v>
      </c>
      <c r="CZ21" s="40">
        <v>1142</v>
      </c>
      <c r="DA21" s="40">
        <v>7426</v>
      </c>
      <c r="DB21" s="40">
        <v>32</v>
      </c>
      <c r="DC21" s="41">
        <v>9994</v>
      </c>
      <c r="DD21" s="40">
        <v>0</v>
      </c>
      <c r="DE21" s="40">
        <v>2850</v>
      </c>
      <c r="DF21" s="43">
        <v>3075</v>
      </c>
      <c r="DG21" s="44">
        <v>0</v>
      </c>
      <c r="DH21" s="40">
        <v>153821</v>
      </c>
      <c r="DI21" s="40">
        <v>250</v>
      </c>
      <c r="DJ21" s="42">
        <v>154071</v>
      </c>
      <c r="DK21" s="39">
        <v>430</v>
      </c>
      <c r="DL21" s="40">
        <v>1</v>
      </c>
      <c r="DM21" s="41">
        <v>431</v>
      </c>
      <c r="DN21" s="40">
        <v>0</v>
      </c>
      <c r="DO21" s="40">
        <v>2157572</v>
      </c>
      <c r="DP21" s="42">
        <v>0</v>
      </c>
      <c r="DQ21" s="39">
        <v>2420528</v>
      </c>
      <c r="DR21" s="40">
        <v>351937</v>
      </c>
      <c r="DS21" s="40">
        <v>2015728</v>
      </c>
      <c r="DT21" s="40">
        <v>305443</v>
      </c>
      <c r="DU21" s="40">
        <v>89443</v>
      </c>
      <c r="DV21" s="40">
        <v>37001</v>
      </c>
      <c r="DW21" s="43">
        <v>661061</v>
      </c>
      <c r="DX21" s="39">
        <v>6716591</v>
      </c>
      <c r="DY21" s="40">
        <v>253807</v>
      </c>
      <c r="DZ21" s="40">
        <v>647</v>
      </c>
      <c r="EA21" s="40">
        <v>618</v>
      </c>
      <c r="EB21" s="40">
        <v>635</v>
      </c>
      <c r="EC21" s="40">
        <v>7732</v>
      </c>
      <c r="ED21" s="40">
        <v>66</v>
      </c>
      <c r="EE21" s="41">
        <v>9698</v>
      </c>
      <c r="EF21" s="40">
        <v>0</v>
      </c>
      <c r="EG21" s="40">
        <v>4169</v>
      </c>
      <c r="EH21" s="43">
        <v>4612</v>
      </c>
      <c r="EI21" s="44">
        <v>0</v>
      </c>
      <c r="EJ21" s="40">
        <v>235275</v>
      </c>
      <c r="EK21" s="40">
        <v>53</v>
      </c>
      <c r="EL21" s="42">
        <v>235328</v>
      </c>
      <c r="EM21" s="39">
        <v>537</v>
      </c>
      <c r="EN21" s="40">
        <v>0</v>
      </c>
      <c r="EO21" s="41">
        <v>537</v>
      </c>
      <c r="EP21" s="40">
        <v>0</v>
      </c>
      <c r="EQ21" s="40">
        <v>3441915</v>
      </c>
      <c r="ER21" s="42">
        <v>0</v>
      </c>
      <c r="ES21" s="39">
        <v>3131926</v>
      </c>
      <c r="ET21" s="40">
        <v>31427</v>
      </c>
      <c r="EU21" s="40">
        <v>1403517</v>
      </c>
      <c r="EV21" s="40">
        <v>303973</v>
      </c>
      <c r="EW21" s="40">
        <v>66362</v>
      </c>
      <c r="EX21" s="40">
        <v>90433</v>
      </c>
      <c r="EY21" s="43">
        <v>921975</v>
      </c>
      <c r="EZ21" s="39">
        <v>7547578</v>
      </c>
      <c r="FA21" s="40">
        <v>302396</v>
      </c>
      <c r="FB21" s="40">
        <v>806</v>
      </c>
      <c r="FC21" s="40">
        <v>778</v>
      </c>
      <c r="FD21" s="40">
        <v>57</v>
      </c>
      <c r="FE21" s="40">
        <v>18818</v>
      </c>
      <c r="FF21" s="40">
        <v>63</v>
      </c>
      <c r="FG21" s="41">
        <v>20522</v>
      </c>
      <c r="FH21" s="40">
        <v>0</v>
      </c>
      <c r="FI21" s="40">
        <v>3655</v>
      </c>
      <c r="FJ21" s="43">
        <v>5007</v>
      </c>
      <c r="FK21" s="44">
        <v>0</v>
      </c>
      <c r="FL21" s="40">
        <v>273212</v>
      </c>
      <c r="FM21" s="40">
        <v>0</v>
      </c>
      <c r="FN21" s="42">
        <v>273212</v>
      </c>
      <c r="FO21" s="39">
        <v>373</v>
      </c>
      <c r="FP21" s="40">
        <v>1</v>
      </c>
      <c r="FQ21" s="41">
        <v>374</v>
      </c>
      <c r="FR21" s="40">
        <v>0</v>
      </c>
      <c r="FS21" s="40">
        <v>3027422</v>
      </c>
      <c r="FT21" s="42">
        <v>0</v>
      </c>
      <c r="FU21" s="39">
        <v>1300128</v>
      </c>
      <c r="FV21" s="40">
        <v>29390</v>
      </c>
      <c r="FW21" s="40">
        <v>1118795</v>
      </c>
      <c r="FX21" s="40">
        <v>492565</v>
      </c>
      <c r="FY21" s="40">
        <v>90932</v>
      </c>
      <c r="FZ21" s="40">
        <v>44748</v>
      </c>
      <c r="GA21" s="43">
        <v>701904</v>
      </c>
      <c r="GB21" s="80">
        <v>5402076</v>
      </c>
      <c r="GC21" s="39">
        <v>232085</v>
      </c>
      <c r="GD21" s="40">
        <v>561</v>
      </c>
      <c r="GE21" s="40">
        <v>357</v>
      </c>
      <c r="GF21" s="40">
        <v>55</v>
      </c>
      <c r="GG21" s="40">
        <v>16568</v>
      </c>
      <c r="GH21" s="40">
        <v>793</v>
      </c>
      <c r="GI21" s="41">
        <v>18334</v>
      </c>
      <c r="GJ21" s="40">
        <v>0</v>
      </c>
      <c r="GK21" s="40">
        <v>2536</v>
      </c>
      <c r="GL21" s="43">
        <v>4199</v>
      </c>
      <c r="GM21" s="44">
        <v>0</v>
      </c>
      <c r="GN21" s="40">
        <v>206815</v>
      </c>
      <c r="GO21" s="40">
        <v>201</v>
      </c>
      <c r="GP21" s="42">
        <v>207016</v>
      </c>
    </row>
    <row r="22" spans="1:198" s="14" customFormat="1" ht="12" customHeight="1" x14ac:dyDescent="0.2">
      <c r="A22" s="15">
        <v>10</v>
      </c>
      <c r="B22" s="16" t="s">
        <v>66</v>
      </c>
      <c r="C22" s="33">
        <v>443</v>
      </c>
      <c r="D22" s="34">
        <v>20</v>
      </c>
      <c r="E22" s="35">
        <v>463</v>
      </c>
      <c r="F22" s="34">
        <v>0</v>
      </c>
      <c r="G22" s="34">
        <v>147426</v>
      </c>
      <c r="H22" s="36">
        <v>0</v>
      </c>
      <c r="I22" s="33">
        <v>11717234</v>
      </c>
      <c r="J22" s="34">
        <v>33707</v>
      </c>
      <c r="K22" s="34">
        <v>1879876</v>
      </c>
      <c r="L22" s="34">
        <v>1174646</v>
      </c>
      <c r="M22" s="34">
        <v>102161</v>
      </c>
      <c r="N22" s="34">
        <v>64221</v>
      </c>
      <c r="O22" s="37">
        <v>409397</v>
      </c>
      <c r="P22" s="33">
        <v>14709874</v>
      </c>
      <c r="Q22" s="34">
        <v>432377</v>
      </c>
      <c r="R22" s="34">
        <v>39</v>
      </c>
      <c r="S22" s="34">
        <v>89</v>
      </c>
      <c r="T22" s="34">
        <v>0</v>
      </c>
      <c r="U22" s="34">
        <v>9221</v>
      </c>
      <c r="V22" s="34">
        <v>5</v>
      </c>
      <c r="W22" s="35">
        <v>9354</v>
      </c>
      <c r="X22" s="34">
        <v>0</v>
      </c>
      <c r="Y22" s="34">
        <v>1120</v>
      </c>
      <c r="Z22" s="37">
        <v>715</v>
      </c>
      <c r="AA22" s="38">
        <v>0</v>
      </c>
      <c r="AB22" s="34">
        <v>420956</v>
      </c>
      <c r="AC22" s="34">
        <v>232</v>
      </c>
      <c r="AD22" s="36">
        <v>421188</v>
      </c>
      <c r="AE22" s="33">
        <v>340</v>
      </c>
      <c r="AF22" s="34">
        <v>10</v>
      </c>
      <c r="AG22" s="35">
        <v>350</v>
      </c>
      <c r="AH22" s="34">
        <v>0</v>
      </c>
      <c r="AI22" s="34">
        <v>557480</v>
      </c>
      <c r="AJ22" s="36">
        <v>0</v>
      </c>
      <c r="AK22" s="33">
        <v>3099617</v>
      </c>
      <c r="AL22" s="34">
        <v>6159</v>
      </c>
      <c r="AM22" s="34">
        <v>295595</v>
      </c>
      <c r="AN22" s="34">
        <v>563809</v>
      </c>
      <c r="AO22" s="34">
        <v>52105</v>
      </c>
      <c r="AP22" s="34">
        <v>19218</v>
      </c>
      <c r="AQ22" s="37">
        <v>360791</v>
      </c>
      <c r="AR22" s="33">
        <v>4233192</v>
      </c>
      <c r="AS22" s="34">
        <v>131553</v>
      </c>
      <c r="AT22" s="34">
        <v>814</v>
      </c>
      <c r="AU22" s="34">
        <v>328</v>
      </c>
      <c r="AV22" s="34">
        <v>26</v>
      </c>
      <c r="AW22" s="34">
        <v>1361</v>
      </c>
      <c r="AX22" s="34">
        <v>0</v>
      </c>
      <c r="AY22" s="35">
        <v>2529</v>
      </c>
      <c r="AZ22" s="34">
        <v>0</v>
      </c>
      <c r="BA22" s="34">
        <v>1896</v>
      </c>
      <c r="BB22" s="37">
        <v>1317</v>
      </c>
      <c r="BC22" s="38">
        <v>0</v>
      </c>
      <c r="BD22" s="34">
        <v>125639</v>
      </c>
      <c r="BE22" s="34">
        <v>172</v>
      </c>
      <c r="BF22" s="36">
        <v>125811</v>
      </c>
      <c r="BG22" s="33">
        <v>347</v>
      </c>
      <c r="BH22" s="34">
        <v>12</v>
      </c>
      <c r="BI22" s="35">
        <v>359</v>
      </c>
      <c r="BJ22" s="34">
        <v>0</v>
      </c>
      <c r="BK22" s="34">
        <v>973244</v>
      </c>
      <c r="BL22" s="36">
        <v>0</v>
      </c>
      <c r="BM22" s="33">
        <v>4850115</v>
      </c>
      <c r="BN22" s="34">
        <v>16823</v>
      </c>
      <c r="BO22" s="34">
        <v>1531904</v>
      </c>
      <c r="BP22" s="34">
        <v>472946</v>
      </c>
      <c r="BQ22" s="34">
        <v>268072</v>
      </c>
      <c r="BR22" s="34">
        <v>25410</v>
      </c>
      <c r="BS22" s="37">
        <v>433052</v>
      </c>
      <c r="BT22" s="33">
        <v>7705462</v>
      </c>
      <c r="BU22" s="34">
        <v>246321</v>
      </c>
      <c r="BV22" s="34">
        <v>844</v>
      </c>
      <c r="BW22" s="34">
        <v>484</v>
      </c>
      <c r="BX22" s="34">
        <v>121</v>
      </c>
      <c r="BY22" s="34">
        <v>2353</v>
      </c>
      <c r="BZ22" s="34">
        <v>97</v>
      </c>
      <c r="CA22" s="35">
        <v>3899</v>
      </c>
      <c r="CB22" s="34">
        <v>0</v>
      </c>
      <c r="CC22" s="34">
        <v>6066</v>
      </c>
      <c r="CD22" s="37">
        <v>2424</v>
      </c>
      <c r="CE22" s="38">
        <v>0</v>
      </c>
      <c r="CF22" s="34">
        <v>233219</v>
      </c>
      <c r="CG22" s="34">
        <v>713</v>
      </c>
      <c r="CH22" s="36">
        <v>233932</v>
      </c>
      <c r="CI22" s="33">
        <v>334</v>
      </c>
      <c r="CJ22" s="34">
        <v>10</v>
      </c>
      <c r="CK22" s="35">
        <v>344</v>
      </c>
      <c r="CL22" s="34">
        <v>0</v>
      </c>
      <c r="CM22" s="34">
        <v>1315998</v>
      </c>
      <c r="CN22" s="36">
        <v>0</v>
      </c>
      <c r="CO22" s="33">
        <v>3409222</v>
      </c>
      <c r="CP22" s="34">
        <v>17107</v>
      </c>
      <c r="CQ22" s="34">
        <v>1073389</v>
      </c>
      <c r="CR22" s="34">
        <v>342687</v>
      </c>
      <c r="CS22" s="34">
        <v>81814</v>
      </c>
      <c r="CT22" s="34">
        <v>26654</v>
      </c>
      <c r="CU22" s="37">
        <v>452058</v>
      </c>
      <c r="CV22" s="33">
        <v>5814813</v>
      </c>
      <c r="CW22" s="34">
        <v>199311</v>
      </c>
      <c r="CX22" s="34">
        <v>522</v>
      </c>
      <c r="CY22" s="34">
        <v>493</v>
      </c>
      <c r="CZ22" s="34">
        <v>512</v>
      </c>
      <c r="DA22" s="34">
        <v>6955</v>
      </c>
      <c r="DB22" s="34">
        <v>14</v>
      </c>
      <c r="DC22" s="35">
        <v>8496</v>
      </c>
      <c r="DD22" s="34">
        <v>0</v>
      </c>
      <c r="DE22" s="34">
        <v>2461</v>
      </c>
      <c r="DF22" s="37">
        <v>2287</v>
      </c>
      <c r="DG22" s="38">
        <v>0</v>
      </c>
      <c r="DH22" s="34">
        <v>185159</v>
      </c>
      <c r="DI22" s="34">
        <v>908</v>
      </c>
      <c r="DJ22" s="36">
        <v>186067</v>
      </c>
      <c r="DK22" s="33">
        <v>314</v>
      </c>
      <c r="DL22" s="34">
        <v>4</v>
      </c>
      <c r="DM22" s="35">
        <v>318</v>
      </c>
      <c r="DN22" s="34">
        <v>0</v>
      </c>
      <c r="DO22" s="34">
        <v>1594377</v>
      </c>
      <c r="DP22" s="36">
        <v>0</v>
      </c>
      <c r="DQ22" s="33">
        <v>3232488</v>
      </c>
      <c r="DR22" s="34">
        <v>24730</v>
      </c>
      <c r="DS22" s="34">
        <v>1005048</v>
      </c>
      <c r="DT22" s="34">
        <v>830798</v>
      </c>
      <c r="DU22" s="34">
        <v>37134</v>
      </c>
      <c r="DV22" s="34">
        <v>38838</v>
      </c>
      <c r="DW22" s="37">
        <v>484237</v>
      </c>
      <c r="DX22" s="33">
        <v>6279176</v>
      </c>
      <c r="DY22" s="34">
        <v>220268</v>
      </c>
      <c r="DZ22" s="34">
        <v>477</v>
      </c>
      <c r="EA22" s="34">
        <v>714</v>
      </c>
      <c r="EB22" s="34">
        <v>193</v>
      </c>
      <c r="EC22" s="34">
        <v>6905</v>
      </c>
      <c r="ED22" s="34">
        <v>29</v>
      </c>
      <c r="EE22" s="35">
        <v>8318</v>
      </c>
      <c r="EF22" s="34">
        <v>0</v>
      </c>
      <c r="EG22" s="34">
        <v>2553</v>
      </c>
      <c r="EH22" s="37">
        <v>3186</v>
      </c>
      <c r="EI22" s="38">
        <v>0</v>
      </c>
      <c r="EJ22" s="34">
        <v>205667</v>
      </c>
      <c r="EK22" s="34">
        <v>544</v>
      </c>
      <c r="EL22" s="36">
        <v>206211</v>
      </c>
      <c r="EM22" s="33">
        <v>378</v>
      </c>
      <c r="EN22" s="34">
        <v>4</v>
      </c>
      <c r="EO22" s="35">
        <v>382</v>
      </c>
      <c r="EP22" s="34">
        <v>0</v>
      </c>
      <c r="EQ22" s="34">
        <v>2455607</v>
      </c>
      <c r="ER22" s="36">
        <v>0</v>
      </c>
      <c r="ES22" s="33">
        <v>3409247</v>
      </c>
      <c r="ET22" s="34">
        <v>48616</v>
      </c>
      <c r="EU22" s="34">
        <v>581314</v>
      </c>
      <c r="EV22" s="34">
        <v>387789</v>
      </c>
      <c r="EW22" s="34">
        <v>118325</v>
      </c>
      <c r="EX22" s="34">
        <v>21549</v>
      </c>
      <c r="EY22" s="37">
        <v>662632</v>
      </c>
      <c r="EZ22" s="33">
        <v>6359815</v>
      </c>
      <c r="FA22" s="34">
        <v>244844</v>
      </c>
      <c r="FB22" s="34">
        <v>573</v>
      </c>
      <c r="FC22" s="34">
        <v>833</v>
      </c>
      <c r="FD22" s="34">
        <v>64</v>
      </c>
      <c r="FE22" s="34">
        <v>10987</v>
      </c>
      <c r="FF22" s="34">
        <v>32</v>
      </c>
      <c r="FG22" s="35">
        <v>12489</v>
      </c>
      <c r="FH22" s="34">
        <v>0</v>
      </c>
      <c r="FI22" s="34">
        <v>4778</v>
      </c>
      <c r="FJ22" s="37">
        <v>3664</v>
      </c>
      <c r="FK22" s="38">
        <v>0</v>
      </c>
      <c r="FL22" s="34">
        <v>223373</v>
      </c>
      <c r="FM22" s="34">
        <v>540</v>
      </c>
      <c r="FN22" s="36">
        <v>223913</v>
      </c>
      <c r="FO22" s="33">
        <v>280</v>
      </c>
      <c r="FP22" s="34">
        <v>1</v>
      </c>
      <c r="FQ22" s="35">
        <v>281</v>
      </c>
      <c r="FR22" s="34">
        <v>0</v>
      </c>
      <c r="FS22" s="34">
        <v>2277236</v>
      </c>
      <c r="FT22" s="36">
        <v>0</v>
      </c>
      <c r="FU22" s="33">
        <v>1516527</v>
      </c>
      <c r="FV22" s="34">
        <v>42359</v>
      </c>
      <c r="FW22" s="34">
        <v>1328500</v>
      </c>
      <c r="FX22" s="34">
        <v>2133143</v>
      </c>
      <c r="FY22" s="34">
        <v>50083</v>
      </c>
      <c r="FZ22" s="34">
        <v>49721</v>
      </c>
      <c r="GA22" s="37">
        <v>535850</v>
      </c>
      <c r="GB22" s="79">
        <v>6861719</v>
      </c>
      <c r="GC22" s="33">
        <v>258553</v>
      </c>
      <c r="GD22" s="34">
        <v>422</v>
      </c>
      <c r="GE22" s="34">
        <v>597</v>
      </c>
      <c r="GF22" s="34">
        <v>0</v>
      </c>
      <c r="GG22" s="34">
        <v>11026</v>
      </c>
      <c r="GH22" s="34">
        <v>3</v>
      </c>
      <c r="GI22" s="35">
        <v>12048</v>
      </c>
      <c r="GJ22" s="34">
        <v>0</v>
      </c>
      <c r="GK22" s="34">
        <v>1969</v>
      </c>
      <c r="GL22" s="37">
        <v>1620</v>
      </c>
      <c r="GM22" s="38">
        <v>0</v>
      </c>
      <c r="GN22" s="34">
        <v>242745</v>
      </c>
      <c r="GO22" s="34">
        <v>171</v>
      </c>
      <c r="GP22" s="36">
        <v>242916</v>
      </c>
    </row>
    <row r="23" spans="1:198" s="14" customFormat="1" ht="12" customHeight="1" x14ac:dyDescent="0.2">
      <c r="A23" s="17">
        <v>11</v>
      </c>
      <c r="B23" s="18" t="s">
        <v>67</v>
      </c>
      <c r="C23" s="39">
        <v>849</v>
      </c>
      <c r="D23" s="40">
        <v>24</v>
      </c>
      <c r="E23" s="41">
        <v>873</v>
      </c>
      <c r="F23" s="40">
        <v>1</v>
      </c>
      <c r="G23" s="40">
        <v>282350</v>
      </c>
      <c r="H23" s="42">
        <v>0</v>
      </c>
      <c r="I23" s="39">
        <v>15968424</v>
      </c>
      <c r="J23" s="40">
        <v>38593</v>
      </c>
      <c r="K23" s="40">
        <v>962937</v>
      </c>
      <c r="L23" s="40">
        <v>1597772</v>
      </c>
      <c r="M23" s="40">
        <v>118951</v>
      </c>
      <c r="N23" s="40">
        <v>129176</v>
      </c>
      <c r="O23" s="43">
        <v>706791</v>
      </c>
      <c r="P23" s="39">
        <v>18391412</v>
      </c>
      <c r="Q23" s="40">
        <v>540037</v>
      </c>
      <c r="R23" s="40">
        <v>102</v>
      </c>
      <c r="S23" s="40">
        <v>125</v>
      </c>
      <c r="T23" s="40">
        <v>1</v>
      </c>
      <c r="U23" s="40">
        <v>7770</v>
      </c>
      <c r="V23" s="40">
        <v>815</v>
      </c>
      <c r="W23" s="41">
        <v>8813</v>
      </c>
      <c r="X23" s="40">
        <v>4</v>
      </c>
      <c r="Y23" s="40">
        <v>2498</v>
      </c>
      <c r="Z23" s="43">
        <v>492</v>
      </c>
      <c r="AA23" s="44">
        <v>0</v>
      </c>
      <c r="AB23" s="40">
        <v>528101</v>
      </c>
      <c r="AC23" s="40">
        <v>129</v>
      </c>
      <c r="AD23" s="42">
        <v>528230</v>
      </c>
      <c r="AE23" s="39">
        <v>752</v>
      </c>
      <c r="AF23" s="40">
        <v>30</v>
      </c>
      <c r="AG23" s="41">
        <v>782</v>
      </c>
      <c r="AH23" s="40">
        <v>0</v>
      </c>
      <c r="AI23" s="40">
        <v>1272752</v>
      </c>
      <c r="AJ23" s="42">
        <v>0</v>
      </c>
      <c r="AK23" s="39">
        <v>6802044</v>
      </c>
      <c r="AL23" s="40">
        <v>16989</v>
      </c>
      <c r="AM23" s="40">
        <v>932925</v>
      </c>
      <c r="AN23" s="40">
        <v>318271</v>
      </c>
      <c r="AO23" s="40">
        <v>118518</v>
      </c>
      <c r="AP23" s="40">
        <v>55319</v>
      </c>
      <c r="AQ23" s="43">
        <v>823484</v>
      </c>
      <c r="AR23" s="39">
        <v>8693334</v>
      </c>
      <c r="AS23" s="40">
        <v>269775</v>
      </c>
      <c r="AT23" s="40">
        <v>1868</v>
      </c>
      <c r="AU23" s="40">
        <v>689</v>
      </c>
      <c r="AV23" s="40">
        <v>199</v>
      </c>
      <c r="AW23" s="40">
        <v>3901</v>
      </c>
      <c r="AX23" s="40">
        <v>41</v>
      </c>
      <c r="AY23" s="41">
        <v>6698</v>
      </c>
      <c r="AZ23" s="40">
        <v>0</v>
      </c>
      <c r="BA23" s="40">
        <v>4317</v>
      </c>
      <c r="BB23" s="43">
        <v>2618</v>
      </c>
      <c r="BC23" s="44">
        <v>0</v>
      </c>
      <c r="BD23" s="40">
        <v>255719</v>
      </c>
      <c r="BE23" s="40">
        <v>423</v>
      </c>
      <c r="BF23" s="42">
        <v>256142</v>
      </c>
      <c r="BG23" s="39">
        <v>740</v>
      </c>
      <c r="BH23" s="40">
        <v>40</v>
      </c>
      <c r="BI23" s="41">
        <v>780</v>
      </c>
      <c r="BJ23" s="40">
        <v>0</v>
      </c>
      <c r="BK23" s="40">
        <v>2070947</v>
      </c>
      <c r="BL23" s="42">
        <v>0</v>
      </c>
      <c r="BM23" s="39">
        <v>5215917</v>
      </c>
      <c r="BN23" s="40">
        <v>96319</v>
      </c>
      <c r="BO23" s="40">
        <v>4235820</v>
      </c>
      <c r="BP23" s="40">
        <v>340486</v>
      </c>
      <c r="BQ23" s="40">
        <v>97973</v>
      </c>
      <c r="BR23" s="40">
        <v>55262</v>
      </c>
      <c r="BS23" s="43">
        <v>894591</v>
      </c>
      <c r="BT23" s="39">
        <v>11218133</v>
      </c>
      <c r="BU23" s="40">
        <v>372286</v>
      </c>
      <c r="BV23" s="40">
        <v>1844</v>
      </c>
      <c r="BW23" s="40">
        <v>1383</v>
      </c>
      <c r="BX23" s="40">
        <v>667</v>
      </c>
      <c r="BY23" s="40">
        <v>9879</v>
      </c>
      <c r="BZ23" s="40">
        <v>31</v>
      </c>
      <c r="CA23" s="41">
        <v>13804</v>
      </c>
      <c r="CB23" s="40">
        <v>0</v>
      </c>
      <c r="CC23" s="40">
        <v>5388</v>
      </c>
      <c r="CD23" s="43">
        <v>4139</v>
      </c>
      <c r="CE23" s="44">
        <v>0</v>
      </c>
      <c r="CF23" s="40">
        <v>347324</v>
      </c>
      <c r="CG23" s="40">
        <v>1631</v>
      </c>
      <c r="CH23" s="42">
        <v>348955</v>
      </c>
      <c r="CI23" s="39">
        <v>704</v>
      </c>
      <c r="CJ23" s="40">
        <v>28</v>
      </c>
      <c r="CK23" s="41">
        <v>732</v>
      </c>
      <c r="CL23" s="40">
        <v>0</v>
      </c>
      <c r="CM23" s="40">
        <v>2797878</v>
      </c>
      <c r="CN23" s="42">
        <v>0</v>
      </c>
      <c r="CO23" s="39">
        <v>5132780</v>
      </c>
      <c r="CP23" s="40">
        <v>23523</v>
      </c>
      <c r="CQ23" s="40">
        <v>854465</v>
      </c>
      <c r="CR23" s="40">
        <v>1799467</v>
      </c>
      <c r="CS23" s="40">
        <v>105260</v>
      </c>
      <c r="CT23" s="40">
        <v>55820</v>
      </c>
      <c r="CU23" s="43">
        <v>978994</v>
      </c>
      <c r="CV23" s="39">
        <v>9790199</v>
      </c>
      <c r="CW23" s="40">
        <v>346805</v>
      </c>
      <c r="CX23" s="40">
        <v>1152</v>
      </c>
      <c r="CY23" s="40">
        <v>1052</v>
      </c>
      <c r="CZ23" s="40">
        <v>999</v>
      </c>
      <c r="DA23" s="40">
        <v>8912</v>
      </c>
      <c r="DB23" s="40">
        <v>99</v>
      </c>
      <c r="DC23" s="41">
        <v>12214</v>
      </c>
      <c r="DD23" s="40">
        <v>0</v>
      </c>
      <c r="DE23" s="40">
        <v>4501</v>
      </c>
      <c r="DF23" s="43">
        <v>4928</v>
      </c>
      <c r="DG23" s="44">
        <v>0</v>
      </c>
      <c r="DH23" s="40">
        <v>322681</v>
      </c>
      <c r="DI23" s="40">
        <v>2481</v>
      </c>
      <c r="DJ23" s="42">
        <v>325162</v>
      </c>
      <c r="DK23" s="39">
        <v>573</v>
      </c>
      <c r="DL23" s="40">
        <v>21</v>
      </c>
      <c r="DM23" s="41">
        <v>594</v>
      </c>
      <c r="DN23" s="40">
        <v>0</v>
      </c>
      <c r="DO23" s="40">
        <v>2976330</v>
      </c>
      <c r="DP23" s="42">
        <v>0</v>
      </c>
      <c r="DQ23" s="39">
        <v>2364934</v>
      </c>
      <c r="DR23" s="40">
        <v>35940</v>
      </c>
      <c r="DS23" s="40">
        <v>425947</v>
      </c>
      <c r="DT23" s="40">
        <v>286971</v>
      </c>
      <c r="DU23" s="40">
        <v>61555</v>
      </c>
      <c r="DV23" s="40">
        <v>65742</v>
      </c>
      <c r="DW23" s="43">
        <v>910792</v>
      </c>
      <c r="DX23" s="39">
        <v>5306627</v>
      </c>
      <c r="DY23" s="40">
        <v>221227</v>
      </c>
      <c r="DZ23" s="40">
        <v>891</v>
      </c>
      <c r="EA23" s="40">
        <v>789</v>
      </c>
      <c r="EB23" s="40">
        <v>988</v>
      </c>
      <c r="EC23" s="40">
        <v>12354</v>
      </c>
      <c r="ED23" s="40">
        <v>49</v>
      </c>
      <c r="EE23" s="41">
        <v>15071</v>
      </c>
      <c r="EF23" s="40">
        <v>0</v>
      </c>
      <c r="EG23" s="40">
        <v>3305</v>
      </c>
      <c r="EH23" s="43">
        <v>5409</v>
      </c>
      <c r="EI23" s="44">
        <v>0</v>
      </c>
      <c r="EJ23" s="40">
        <v>194618</v>
      </c>
      <c r="EK23" s="40">
        <v>2824</v>
      </c>
      <c r="EL23" s="42">
        <v>197442</v>
      </c>
      <c r="EM23" s="39">
        <v>681</v>
      </c>
      <c r="EN23" s="40">
        <v>4</v>
      </c>
      <c r="EO23" s="41">
        <v>685</v>
      </c>
      <c r="EP23" s="40">
        <v>0</v>
      </c>
      <c r="EQ23" s="40">
        <v>4407967</v>
      </c>
      <c r="ER23" s="42">
        <v>0</v>
      </c>
      <c r="ES23" s="39">
        <v>4771461</v>
      </c>
      <c r="ET23" s="40">
        <v>31126</v>
      </c>
      <c r="EU23" s="40">
        <v>333315</v>
      </c>
      <c r="EV23" s="40">
        <v>434134</v>
      </c>
      <c r="EW23" s="40">
        <v>138239</v>
      </c>
      <c r="EX23" s="40">
        <v>71253</v>
      </c>
      <c r="EY23" s="43">
        <v>1208621</v>
      </c>
      <c r="EZ23" s="39">
        <v>8978874</v>
      </c>
      <c r="FA23" s="40">
        <v>364746</v>
      </c>
      <c r="FB23" s="40">
        <v>1028</v>
      </c>
      <c r="FC23" s="40">
        <v>1023</v>
      </c>
      <c r="FD23" s="40">
        <v>86</v>
      </c>
      <c r="FE23" s="40">
        <v>19263</v>
      </c>
      <c r="FF23" s="40">
        <v>106</v>
      </c>
      <c r="FG23" s="41">
        <v>21506</v>
      </c>
      <c r="FH23" s="40">
        <v>0</v>
      </c>
      <c r="FI23" s="40">
        <v>5511</v>
      </c>
      <c r="FJ23" s="43">
        <v>4973</v>
      </c>
      <c r="FK23" s="44">
        <v>0</v>
      </c>
      <c r="FL23" s="40">
        <v>332000</v>
      </c>
      <c r="FM23" s="40">
        <v>756</v>
      </c>
      <c r="FN23" s="42">
        <v>332756</v>
      </c>
      <c r="FO23" s="39">
        <v>422</v>
      </c>
      <c r="FP23" s="40">
        <v>0</v>
      </c>
      <c r="FQ23" s="41">
        <v>422</v>
      </c>
      <c r="FR23" s="40">
        <v>0</v>
      </c>
      <c r="FS23" s="40">
        <v>3421625</v>
      </c>
      <c r="FT23" s="42">
        <v>0</v>
      </c>
      <c r="FU23" s="39">
        <v>1711230</v>
      </c>
      <c r="FV23" s="40">
        <v>68817</v>
      </c>
      <c r="FW23" s="40">
        <v>845784</v>
      </c>
      <c r="FX23" s="40">
        <v>315485</v>
      </c>
      <c r="FY23" s="40">
        <v>159603</v>
      </c>
      <c r="FZ23" s="40">
        <v>64985</v>
      </c>
      <c r="GA23" s="43">
        <v>812284</v>
      </c>
      <c r="GB23" s="80">
        <v>5775245</v>
      </c>
      <c r="GC23" s="39">
        <v>253159</v>
      </c>
      <c r="GD23" s="40">
        <v>633</v>
      </c>
      <c r="GE23" s="40">
        <v>999</v>
      </c>
      <c r="GF23" s="40">
        <v>0</v>
      </c>
      <c r="GG23" s="40">
        <v>16098</v>
      </c>
      <c r="GH23" s="40">
        <v>453</v>
      </c>
      <c r="GI23" s="41">
        <v>18183</v>
      </c>
      <c r="GJ23" s="40">
        <v>0</v>
      </c>
      <c r="GK23" s="40">
        <v>3887</v>
      </c>
      <c r="GL23" s="43">
        <v>3410</v>
      </c>
      <c r="GM23" s="44">
        <v>0</v>
      </c>
      <c r="GN23" s="40">
        <v>227679</v>
      </c>
      <c r="GO23" s="40">
        <v>0</v>
      </c>
      <c r="GP23" s="42">
        <v>227679</v>
      </c>
    </row>
    <row r="24" spans="1:198" s="14" customFormat="1" ht="12" customHeight="1" x14ac:dyDescent="0.2">
      <c r="A24" s="15">
        <v>12</v>
      </c>
      <c r="B24" s="16" t="s">
        <v>68</v>
      </c>
      <c r="C24" s="33">
        <v>1348</v>
      </c>
      <c r="D24" s="34">
        <v>29</v>
      </c>
      <c r="E24" s="35">
        <v>1377</v>
      </c>
      <c r="F24" s="34">
        <v>0</v>
      </c>
      <c r="G24" s="34">
        <v>414608</v>
      </c>
      <c r="H24" s="36">
        <v>0</v>
      </c>
      <c r="I24" s="33">
        <v>34829585</v>
      </c>
      <c r="J24" s="34">
        <v>160240</v>
      </c>
      <c r="K24" s="34">
        <v>4389881</v>
      </c>
      <c r="L24" s="34">
        <v>2615278</v>
      </c>
      <c r="M24" s="34">
        <v>147730</v>
      </c>
      <c r="N24" s="34">
        <v>213936</v>
      </c>
      <c r="O24" s="37">
        <v>1113355</v>
      </c>
      <c r="P24" s="33">
        <v>41657903</v>
      </c>
      <c r="Q24" s="34">
        <v>1224596</v>
      </c>
      <c r="R24" s="34">
        <v>141</v>
      </c>
      <c r="S24" s="34">
        <v>353</v>
      </c>
      <c r="T24" s="34">
        <v>0</v>
      </c>
      <c r="U24" s="34">
        <v>12619</v>
      </c>
      <c r="V24" s="34">
        <v>133</v>
      </c>
      <c r="W24" s="35">
        <v>13246</v>
      </c>
      <c r="X24" s="34">
        <v>0</v>
      </c>
      <c r="Y24" s="34">
        <v>2453</v>
      </c>
      <c r="Z24" s="37">
        <v>814</v>
      </c>
      <c r="AA24" s="38">
        <v>0</v>
      </c>
      <c r="AB24" s="34">
        <v>1207835</v>
      </c>
      <c r="AC24" s="34">
        <v>248</v>
      </c>
      <c r="AD24" s="36">
        <v>1208083</v>
      </c>
      <c r="AE24" s="33">
        <v>1037</v>
      </c>
      <c r="AF24" s="34">
        <v>30</v>
      </c>
      <c r="AG24" s="35">
        <v>1067</v>
      </c>
      <c r="AH24" s="34">
        <v>0</v>
      </c>
      <c r="AI24" s="34">
        <v>1631309</v>
      </c>
      <c r="AJ24" s="36">
        <v>0</v>
      </c>
      <c r="AK24" s="33">
        <v>11849120</v>
      </c>
      <c r="AL24" s="34">
        <v>86748</v>
      </c>
      <c r="AM24" s="34">
        <v>3831715</v>
      </c>
      <c r="AN24" s="34">
        <v>1755418</v>
      </c>
      <c r="AO24" s="34">
        <v>230599</v>
      </c>
      <c r="AP24" s="34">
        <v>94323</v>
      </c>
      <c r="AQ24" s="37">
        <v>1045181</v>
      </c>
      <c r="AR24" s="33">
        <v>18434051</v>
      </c>
      <c r="AS24" s="34">
        <v>564428</v>
      </c>
      <c r="AT24" s="34">
        <v>2313</v>
      </c>
      <c r="AU24" s="34">
        <v>949</v>
      </c>
      <c r="AV24" s="34">
        <v>165</v>
      </c>
      <c r="AW24" s="34">
        <v>7000</v>
      </c>
      <c r="AX24" s="34">
        <v>65</v>
      </c>
      <c r="AY24" s="35">
        <v>10492</v>
      </c>
      <c r="AZ24" s="34">
        <v>0</v>
      </c>
      <c r="BA24" s="34">
        <v>8849</v>
      </c>
      <c r="BB24" s="37">
        <v>4512</v>
      </c>
      <c r="BC24" s="38">
        <v>0</v>
      </c>
      <c r="BD24" s="34">
        <v>540198</v>
      </c>
      <c r="BE24" s="34">
        <v>377</v>
      </c>
      <c r="BF24" s="36">
        <v>540575</v>
      </c>
      <c r="BG24" s="33">
        <v>1059</v>
      </c>
      <c r="BH24" s="34">
        <v>15</v>
      </c>
      <c r="BI24" s="35">
        <v>1074</v>
      </c>
      <c r="BJ24" s="34">
        <v>0</v>
      </c>
      <c r="BK24" s="34">
        <v>2870804</v>
      </c>
      <c r="BL24" s="36">
        <v>0</v>
      </c>
      <c r="BM24" s="33">
        <v>9686866</v>
      </c>
      <c r="BN24" s="34">
        <v>104470</v>
      </c>
      <c r="BO24" s="34">
        <v>4167837</v>
      </c>
      <c r="BP24" s="34">
        <v>1628230</v>
      </c>
      <c r="BQ24" s="34">
        <v>178876</v>
      </c>
      <c r="BR24" s="34">
        <v>152476</v>
      </c>
      <c r="BS24" s="37">
        <v>1281511</v>
      </c>
      <c r="BT24" s="33">
        <v>17508048</v>
      </c>
      <c r="BU24" s="34">
        <v>569756</v>
      </c>
      <c r="BV24" s="34">
        <v>2546</v>
      </c>
      <c r="BW24" s="34">
        <v>1556</v>
      </c>
      <c r="BX24" s="34">
        <v>1257</v>
      </c>
      <c r="BY24" s="34">
        <v>12236</v>
      </c>
      <c r="BZ24" s="34">
        <v>204</v>
      </c>
      <c r="CA24" s="35">
        <v>17799</v>
      </c>
      <c r="CB24" s="34">
        <v>0</v>
      </c>
      <c r="CC24" s="34">
        <v>9368</v>
      </c>
      <c r="CD24" s="37">
        <v>5969</v>
      </c>
      <c r="CE24" s="38">
        <v>0</v>
      </c>
      <c r="CF24" s="34">
        <v>536109</v>
      </c>
      <c r="CG24" s="34">
        <v>511</v>
      </c>
      <c r="CH24" s="36">
        <v>536620</v>
      </c>
      <c r="CI24" s="33">
        <v>925</v>
      </c>
      <c r="CJ24" s="34">
        <v>10</v>
      </c>
      <c r="CK24" s="35">
        <v>935</v>
      </c>
      <c r="CL24" s="34">
        <v>0</v>
      </c>
      <c r="CM24" s="34">
        <v>3568159</v>
      </c>
      <c r="CN24" s="36">
        <v>0</v>
      </c>
      <c r="CO24" s="33">
        <v>9259317</v>
      </c>
      <c r="CP24" s="34">
        <v>22814</v>
      </c>
      <c r="CQ24" s="34">
        <v>1783598</v>
      </c>
      <c r="CR24" s="34">
        <v>727982</v>
      </c>
      <c r="CS24" s="34">
        <v>171726</v>
      </c>
      <c r="CT24" s="34">
        <v>42938</v>
      </c>
      <c r="CU24" s="37">
        <v>1251817</v>
      </c>
      <c r="CV24" s="33">
        <v>14324717</v>
      </c>
      <c r="CW24" s="34">
        <v>494616</v>
      </c>
      <c r="CX24" s="34">
        <v>1455</v>
      </c>
      <c r="CY24" s="34">
        <v>2018</v>
      </c>
      <c r="CZ24" s="34">
        <v>1725</v>
      </c>
      <c r="DA24" s="34">
        <v>9665</v>
      </c>
      <c r="DB24" s="34">
        <v>993</v>
      </c>
      <c r="DC24" s="35">
        <v>15856</v>
      </c>
      <c r="DD24" s="34">
        <v>0</v>
      </c>
      <c r="DE24" s="34">
        <v>8165</v>
      </c>
      <c r="DF24" s="37">
        <v>5697</v>
      </c>
      <c r="DG24" s="38">
        <v>0</v>
      </c>
      <c r="DH24" s="34">
        <v>464344</v>
      </c>
      <c r="DI24" s="34">
        <v>554</v>
      </c>
      <c r="DJ24" s="36">
        <v>464898</v>
      </c>
      <c r="DK24" s="33">
        <v>804</v>
      </c>
      <c r="DL24" s="34">
        <v>4</v>
      </c>
      <c r="DM24" s="35">
        <v>808</v>
      </c>
      <c r="DN24" s="34">
        <v>0</v>
      </c>
      <c r="DO24" s="34">
        <v>4054817</v>
      </c>
      <c r="DP24" s="36">
        <v>0</v>
      </c>
      <c r="DQ24" s="33">
        <v>6771855</v>
      </c>
      <c r="DR24" s="34">
        <v>55458</v>
      </c>
      <c r="DS24" s="34">
        <v>992294</v>
      </c>
      <c r="DT24" s="34">
        <v>696403</v>
      </c>
      <c r="DU24" s="34">
        <v>134024</v>
      </c>
      <c r="DV24" s="34">
        <v>70175</v>
      </c>
      <c r="DW24" s="37">
        <v>1242819</v>
      </c>
      <c r="DX24" s="33">
        <v>11532207</v>
      </c>
      <c r="DY24" s="34">
        <v>429231</v>
      </c>
      <c r="DZ24" s="34">
        <v>1212</v>
      </c>
      <c r="EA24" s="34">
        <v>1649</v>
      </c>
      <c r="EB24" s="34">
        <v>807</v>
      </c>
      <c r="EC24" s="34">
        <v>12573</v>
      </c>
      <c r="ED24" s="34">
        <v>487</v>
      </c>
      <c r="EE24" s="35">
        <v>16728</v>
      </c>
      <c r="EF24" s="34">
        <v>0</v>
      </c>
      <c r="EG24" s="34">
        <v>7646</v>
      </c>
      <c r="EH24" s="37">
        <v>6954</v>
      </c>
      <c r="EI24" s="38">
        <v>0</v>
      </c>
      <c r="EJ24" s="34">
        <v>397731</v>
      </c>
      <c r="EK24" s="34">
        <v>172</v>
      </c>
      <c r="EL24" s="36">
        <v>397903</v>
      </c>
      <c r="EM24" s="33">
        <v>903</v>
      </c>
      <c r="EN24" s="34">
        <v>2</v>
      </c>
      <c r="EO24" s="35">
        <v>905</v>
      </c>
      <c r="EP24" s="34">
        <v>0</v>
      </c>
      <c r="EQ24" s="34">
        <v>5828915</v>
      </c>
      <c r="ER24" s="36">
        <v>0</v>
      </c>
      <c r="ES24" s="33">
        <v>5505573</v>
      </c>
      <c r="ET24" s="34">
        <v>73874</v>
      </c>
      <c r="EU24" s="34">
        <v>1861194</v>
      </c>
      <c r="EV24" s="34">
        <v>2470568</v>
      </c>
      <c r="EW24" s="34">
        <v>245335</v>
      </c>
      <c r="EX24" s="34">
        <v>93332</v>
      </c>
      <c r="EY24" s="37">
        <v>1563830</v>
      </c>
      <c r="EZ24" s="33">
        <v>14514961</v>
      </c>
      <c r="FA24" s="34">
        <v>563171</v>
      </c>
      <c r="FB24" s="34">
        <v>1357</v>
      </c>
      <c r="FC24" s="34">
        <v>1992</v>
      </c>
      <c r="FD24" s="34">
        <v>160</v>
      </c>
      <c r="FE24" s="34">
        <v>21983</v>
      </c>
      <c r="FF24" s="34">
        <v>177</v>
      </c>
      <c r="FG24" s="35">
        <v>25669</v>
      </c>
      <c r="FH24" s="34">
        <v>0</v>
      </c>
      <c r="FI24" s="34">
        <v>10901</v>
      </c>
      <c r="FJ24" s="37">
        <v>17712</v>
      </c>
      <c r="FK24" s="38">
        <v>0</v>
      </c>
      <c r="FL24" s="34">
        <v>508642</v>
      </c>
      <c r="FM24" s="34">
        <v>247</v>
      </c>
      <c r="FN24" s="36">
        <v>508889</v>
      </c>
      <c r="FO24" s="33">
        <v>692</v>
      </c>
      <c r="FP24" s="34">
        <v>2</v>
      </c>
      <c r="FQ24" s="35">
        <v>694</v>
      </c>
      <c r="FR24" s="34">
        <v>0</v>
      </c>
      <c r="FS24" s="34">
        <v>5604174</v>
      </c>
      <c r="FT24" s="36">
        <v>0</v>
      </c>
      <c r="FU24" s="33">
        <v>5039421</v>
      </c>
      <c r="FV24" s="34">
        <v>76168</v>
      </c>
      <c r="FW24" s="34">
        <v>2594120</v>
      </c>
      <c r="FX24" s="34">
        <v>813114</v>
      </c>
      <c r="FY24" s="34">
        <v>226289</v>
      </c>
      <c r="FZ24" s="34">
        <v>30986</v>
      </c>
      <c r="GA24" s="37">
        <v>1302941</v>
      </c>
      <c r="GB24" s="79">
        <v>13081331</v>
      </c>
      <c r="GC24" s="33">
        <v>522675</v>
      </c>
      <c r="GD24" s="34">
        <v>1041</v>
      </c>
      <c r="GE24" s="34">
        <v>1932</v>
      </c>
      <c r="GF24" s="34">
        <v>0</v>
      </c>
      <c r="GG24" s="34">
        <v>25530</v>
      </c>
      <c r="GH24" s="34">
        <v>1673</v>
      </c>
      <c r="GI24" s="35">
        <v>30176</v>
      </c>
      <c r="GJ24" s="34">
        <v>0</v>
      </c>
      <c r="GK24" s="34">
        <v>9197</v>
      </c>
      <c r="GL24" s="37">
        <v>7498</v>
      </c>
      <c r="GM24" s="38">
        <v>0</v>
      </c>
      <c r="GN24" s="34">
        <v>475169</v>
      </c>
      <c r="GO24" s="34">
        <v>635</v>
      </c>
      <c r="GP24" s="36">
        <v>475804</v>
      </c>
    </row>
    <row r="25" spans="1:198" s="14" customFormat="1" ht="12" customHeight="1" x14ac:dyDescent="0.2">
      <c r="A25" s="17">
        <v>13</v>
      </c>
      <c r="B25" s="18" t="s">
        <v>69</v>
      </c>
      <c r="C25" s="39">
        <v>435</v>
      </c>
      <c r="D25" s="40">
        <v>9</v>
      </c>
      <c r="E25" s="41">
        <v>444</v>
      </c>
      <c r="F25" s="40">
        <v>0</v>
      </c>
      <c r="G25" s="40">
        <v>134670</v>
      </c>
      <c r="H25" s="42">
        <v>0</v>
      </c>
      <c r="I25" s="39">
        <v>17057259</v>
      </c>
      <c r="J25" s="40">
        <v>60359</v>
      </c>
      <c r="K25" s="40">
        <v>30327064</v>
      </c>
      <c r="L25" s="40">
        <v>4072671</v>
      </c>
      <c r="M25" s="40">
        <v>303331</v>
      </c>
      <c r="N25" s="40">
        <v>41076</v>
      </c>
      <c r="O25" s="43">
        <v>383818</v>
      </c>
      <c r="P25" s="39">
        <v>51612612</v>
      </c>
      <c r="Q25" s="40">
        <v>1542324</v>
      </c>
      <c r="R25" s="40">
        <v>38</v>
      </c>
      <c r="S25" s="40">
        <v>318</v>
      </c>
      <c r="T25" s="40">
        <v>0</v>
      </c>
      <c r="U25" s="40">
        <v>18274</v>
      </c>
      <c r="V25" s="40">
        <v>1418</v>
      </c>
      <c r="W25" s="41">
        <v>20048</v>
      </c>
      <c r="X25" s="40">
        <v>0</v>
      </c>
      <c r="Y25" s="40">
        <v>2095</v>
      </c>
      <c r="Z25" s="43">
        <v>1127</v>
      </c>
      <c r="AA25" s="44">
        <v>0</v>
      </c>
      <c r="AB25" s="40">
        <v>1518807</v>
      </c>
      <c r="AC25" s="40">
        <v>247</v>
      </c>
      <c r="AD25" s="42">
        <v>1519054</v>
      </c>
      <c r="AE25" s="39">
        <v>297</v>
      </c>
      <c r="AF25" s="40">
        <v>7</v>
      </c>
      <c r="AG25" s="41">
        <v>304</v>
      </c>
      <c r="AH25" s="40">
        <v>0</v>
      </c>
      <c r="AI25" s="40">
        <v>453544</v>
      </c>
      <c r="AJ25" s="42">
        <v>0</v>
      </c>
      <c r="AK25" s="39">
        <v>3374910</v>
      </c>
      <c r="AL25" s="40">
        <v>14763</v>
      </c>
      <c r="AM25" s="40">
        <v>945550</v>
      </c>
      <c r="AN25" s="40">
        <v>989177</v>
      </c>
      <c r="AO25" s="40">
        <v>86234</v>
      </c>
      <c r="AP25" s="40">
        <v>11875</v>
      </c>
      <c r="AQ25" s="43">
        <v>285058</v>
      </c>
      <c r="AR25" s="39">
        <v>5590995</v>
      </c>
      <c r="AS25" s="40">
        <v>171151</v>
      </c>
      <c r="AT25" s="40">
        <v>664</v>
      </c>
      <c r="AU25" s="40">
        <v>124</v>
      </c>
      <c r="AV25" s="40">
        <v>0</v>
      </c>
      <c r="AW25" s="40">
        <v>2207</v>
      </c>
      <c r="AX25" s="40">
        <v>24</v>
      </c>
      <c r="AY25" s="41">
        <v>3019</v>
      </c>
      <c r="AZ25" s="40">
        <v>0</v>
      </c>
      <c r="BA25" s="40">
        <v>1788</v>
      </c>
      <c r="BB25" s="43">
        <v>1286</v>
      </c>
      <c r="BC25" s="44">
        <v>0</v>
      </c>
      <c r="BD25" s="40">
        <v>164991</v>
      </c>
      <c r="BE25" s="40">
        <v>67</v>
      </c>
      <c r="BF25" s="42">
        <v>165058</v>
      </c>
      <c r="BG25" s="39">
        <v>298</v>
      </c>
      <c r="BH25" s="40">
        <v>6</v>
      </c>
      <c r="BI25" s="41">
        <v>304</v>
      </c>
      <c r="BJ25" s="40">
        <v>0</v>
      </c>
      <c r="BK25" s="40">
        <v>804001</v>
      </c>
      <c r="BL25" s="42">
        <v>0</v>
      </c>
      <c r="BM25" s="39">
        <v>4639626</v>
      </c>
      <c r="BN25" s="40">
        <v>2342</v>
      </c>
      <c r="BO25" s="40">
        <v>631217</v>
      </c>
      <c r="BP25" s="40">
        <v>742882</v>
      </c>
      <c r="BQ25" s="40">
        <v>70577</v>
      </c>
      <c r="BR25" s="40">
        <v>34133</v>
      </c>
      <c r="BS25" s="43">
        <v>353680</v>
      </c>
      <c r="BT25" s="39">
        <v>6571098</v>
      </c>
      <c r="BU25" s="40">
        <v>208540</v>
      </c>
      <c r="BV25" s="40">
        <v>634</v>
      </c>
      <c r="BW25" s="40">
        <v>543</v>
      </c>
      <c r="BX25" s="40">
        <v>167</v>
      </c>
      <c r="BY25" s="40">
        <v>4378</v>
      </c>
      <c r="BZ25" s="40">
        <v>1239</v>
      </c>
      <c r="CA25" s="41">
        <v>6961</v>
      </c>
      <c r="CB25" s="40">
        <v>0</v>
      </c>
      <c r="CC25" s="40">
        <v>2517</v>
      </c>
      <c r="CD25" s="43">
        <v>2271</v>
      </c>
      <c r="CE25" s="44">
        <v>0</v>
      </c>
      <c r="CF25" s="40">
        <v>196617</v>
      </c>
      <c r="CG25" s="40">
        <v>174</v>
      </c>
      <c r="CH25" s="42">
        <v>196791</v>
      </c>
      <c r="CI25" s="39">
        <v>274</v>
      </c>
      <c r="CJ25" s="40">
        <v>11</v>
      </c>
      <c r="CK25" s="41">
        <v>285</v>
      </c>
      <c r="CL25" s="40">
        <v>0</v>
      </c>
      <c r="CM25" s="40">
        <v>1102033</v>
      </c>
      <c r="CN25" s="42">
        <v>0</v>
      </c>
      <c r="CO25" s="39">
        <v>3081262</v>
      </c>
      <c r="CP25" s="40">
        <v>28915</v>
      </c>
      <c r="CQ25" s="40">
        <v>348973</v>
      </c>
      <c r="CR25" s="40">
        <v>1418231</v>
      </c>
      <c r="CS25" s="40">
        <v>60819</v>
      </c>
      <c r="CT25" s="40">
        <v>103903</v>
      </c>
      <c r="CU25" s="43">
        <v>394145</v>
      </c>
      <c r="CV25" s="39">
        <v>5749991</v>
      </c>
      <c r="CW25" s="40">
        <v>192036</v>
      </c>
      <c r="CX25" s="40">
        <v>445</v>
      </c>
      <c r="CY25" s="40">
        <v>497</v>
      </c>
      <c r="CZ25" s="40">
        <v>364</v>
      </c>
      <c r="DA25" s="40">
        <v>7558</v>
      </c>
      <c r="DB25" s="40">
        <v>13</v>
      </c>
      <c r="DC25" s="41">
        <v>8877</v>
      </c>
      <c r="DD25" s="40">
        <v>0</v>
      </c>
      <c r="DE25" s="40">
        <v>2492</v>
      </c>
      <c r="DF25" s="43">
        <v>4876</v>
      </c>
      <c r="DG25" s="44">
        <v>0</v>
      </c>
      <c r="DH25" s="40">
        <v>174905</v>
      </c>
      <c r="DI25" s="40">
        <v>886</v>
      </c>
      <c r="DJ25" s="42">
        <v>175791</v>
      </c>
      <c r="DK25" s="39">
        <v>253</v>
      </c>
      <c r="DL25" s="40">
        <v>3</v>
      </c>
      <c r="DM25" s="41">
        <v>256</v>
      </c>
      <c r="DN25" s="40">
        <v>0</v>
      </c>
      <c r="DO25" s="40">
        <v>1272060</v>
      </c>
      <c r="DP25" s="42">
        <v>0</v>
      </c>
      <c r="DQ25" s="39">
        <v>1684979</v>
      </c>
      <c r="DR25" s="40">
        <v>257431</v>
      </c>
      <c r="DS25" s="40">
        <v>434701</v>
      </c>
      <c r="DT25" s="40">
        <v>436104</v>
      </c>
      <c r="DU25" s="40">
        <v>84718</v>
      </c>
      <c r="DV25" s="40">
        <v>22416</v>
      </c>
      <c r="DW25" s="43">
        <v>377904</v>
      </c>
      <c r="DX25" s="39">
        <v>3814505</v>
      </c>
      <c r="DY25" s="40">
        <v>146318</v>
      </c>
      <c r="DZ25" s="40">
        <v>384</v>
      </c>
      <c r="EA25" s="40">
        <v>511</v>
      </c>
      <c r="EB25" s="40">
        <v>89</v>
      </c>
      <c r="EC25" s="40">
        <v>6504</v>
      </c>
      <c r="ED25" s="40">
        <v>42</v>
      </c>
      <c r="EE25" s="41">
        <v>7530</v>
      </c>
      <c r="EF25" s="40">
        <v>0</v>
      </c>
      <c r="EG25" s="40">
        <v>3593</v>
      </c>
      <c r="EH25" s="43">
        <v>1752</v>
      </c>
      <c r="EI25" s="44">
        <v>0</v>
      </c>
      <c r="EJ25" s="40">
        <v>132922</v>
      </c>
      <c r="EK25" s="40">
        <v>521</v>
      </c>
      <c r="EL25" s="42">
        <v>133443</v>
      </c>
      <c r="EM25" s="39">
        <v>339</v>
      </c>
      <c r="EN25" s="40">
        <v>1</v>
      </c>
      <c r="EO25" s="41">
        <v>340</v>
      </c>
      <c r="EP25" s="40">
        <v>0</v>
      </c>
      <c r="EQ25" s="40">
        <v>2163845</v>
      </c>
      <c r="ER25" s="42">
        <v>0</v>
      </c>
      <c r="ES25" s="39">
        <v>1947061</v>
      </c>
      <c r="ET25" s="40">
        <v>11236</v>
      </c>
      <c r="EU25" s="40">
        <v>4459786</v>
      </c>
      <c r="EV25" s="40">
        <v>778247</v>
      </c>
      <c r="EW25" s="40">
        <v>207176</v>
      </c>
      <c r="EX25" s="40">
        <v>24916</v>
      </c>
      <c r="EY25" s="43">
        <v>563243</v>
      </c>
      <c r="EZ25" s="39">
        <v>9029024</v>
      </c>
      <c r="FA25" s="40">
        <v>318240</v>
      </c>
      <c r="FB25" s="40">
        <v>510</v>
      </c>
      <c r="FC25" s="40">
        <v>945</v>
      </c>
      <c r="FD25" s="40">
        <v>33</v>
      </c>
      <c r="FE25" s="40">
        <v>15142</v>
      </c>
      <c r="FF25" s="40">
        <v>382</v>
      </c>
      <c r="FG25" s="41">
        <v>17012</v>
      </c>
      <c r="FH25" s="40">
        <v>0</v>
      </c>
      <c r="FI25" s="40">
        <v>4973</v>
      </c>
      <c r="FJ25" s="43">
        <v>3428</v>
      </c>
      <c r="FK25" s="44">
        <v>0</v>
      </c>
      <c r="FL25" s="40">
        <v>292738</v>
      </c>
      <c r="FM25" s="40">
        <v>89</v>
      </c>
      <c r="FN25" s="42">
        <v>292827</v>
      </c>
      <c r="FO25" s="39">
        <v>271</v>
      </c>
      <c r="FP25" s="40">
        <v>0</v>
      </c>
      <c r="FQ25" s="41">
        <v>271</v>
      </c>
      <c r="FR25" s="40">
        <v>0</v>
      </c>
      <c r="FS25" s="40">
        <v>2182542</v>
      </c>
      <c r="FT25" s="42">
        <v>0</v>
      </c>
      <c r="FU25" s="39">
        <v>2136279</v>
      </c>
      <c r="FV25" s="40">
        <v>32238</v>
      </c>
      <c r="FW25" s="40">
        <v>1025873</v>
      </c>
      <c r="FX25" s="40">
        <v>452829</v>
      </c>
      <c r="FY25" s="40">
        <v>245147</v>
      </c>
      <c r="FZ25" s="40">
        <v>34227</v>
      </c>
      <c r="GA25" s="43">
        <v>487407</v>
      </c>
      <c r="GB25" s="80">
        <v>5621728</v>
      </c>
      <c r="GC25" s="39">
        <v>219277</v>
      </c>
      <c r="GD25" s="40">
        <v>406</v>
      </c>
      <c r="GE25" s="40">
        <v>614</v>
      </c>
      <c r="GF25" s="40">
        <v>0</v>
      </c>
      <c r="GG25" s="40">
        <v>12060</v>
      </c>
      <c r="GH25" s="40">
        <v>219</v>
      </c>
      <c r="GI25" s="41">
        <v>13299</v>
      </c>
      <c r="GJ25" s="40">
        <v>0</v>
      </c>
      <c r="GK25" s="40">
        <v>7383</v>
      </c>
      <c r="GL25" s="43">
        <v>2619</v>
      </c>
      <c r="GM25" s="44">
        <v>0</v>
      </c>
      <c r="GN25" s="40">
        <v>195976</v>
      </c>
      <c r="GO25" s="40">
        <v>0</v>
      </c>
      <c r="GP25" s="42">
        <v>195976</v>
      </c>
    </row>
    <row r="26" spans="1:198" s="14" customFormat="1" ht="12" customHeight="1" x14ac:dyDescent="0.2">
      <c r="A26" s="15">
        <v>14</v>
      </c>
      <c r="B26" s="16" t="s">
        <v>70</v>
      </c>
      <c r="C26" s="33">
        <v>360</v>
      </c>
      <c r="D26" s="34">
        <v>7</v>
      </c>
      <c r="E26" s="35">
        <v>367</v>
      </c>
      <c r="F26" s="34">
        <v>0</v>
      </c>
      <c r="G26" s="34">
        <v>114947</v>
      </c>
      <c r="H26" s="36">
        <v>0</v>
      </c>
      <c r="I26" s="33">
        <v>7940366</v>
      </c>
      <c r="J26" s="34">
        <v>92836</v>
      </c>
      <c r="K26" s="34">
        <v>377682</v>
      </c>
      <c r="L26" s="34">
        <v>165458</v>
      </c>
      <c r="M26" s="34">
        <v>16855</v>
      </c>
      <c r="N26" s="34">
        <v>51890</v>
      </c>
      <c r="O26" s="37">
        <v>357239</v>
      </c>
      <c r="P26" s="33">
        <v>8402795</v>
      </c>
      <c r="Q26" s="34">
        <v>247094</v>
      </c>
      <c r="R26" s="34">
        <v>19</v>
      </c>
      <c r="S26" s="34">
        <v>99</v>
      </c>
      <c r="T26" s="34">
        <v>0</v>
      </c>
      <c r="U26" s="34">
        <v>2063</v>
      </c>
      <c r="V26" s="34">
        <v>0</v>
      </c>
      <c r="W26" s="35">
        <v>2181</v>
      </c>
      <c r="X26" s="34">
        <v>0</v>
      </c>
      <c r="Y26" s="34">
        <v>526</v>
      </c>
      <c r="Z26" s="37">
        <v>143</v>
      </c>
      <c r="AA26" s="38">
        <v>0</v>
      </c>
      <c r="AB26" s="34">
        <v>243317</v>
      </c>
      <c r="AC26" s="34">
        <v>927</v>
      </c>
      <c r="AD26" s="36">
        <v>244244</v>
      </c>
      <c r="AE26" s="33">
        <v>308</v>
      </c>
      <c r="AF26" s="34">
        <v>6</v>
      </c>
      <c r="AG26" s="35">
        <v>314</v>
      </c>
      <c r="AH26" s="34">
        <v>0</v>
      </c>
      <c r="AI26" s="34">
        <v>474986</v>
      </c>
      <c r="AJ26" s="36">
        <v>0</v>
      </c>
      <c r="AK26" s="33">
        <v>2365297</v>
      </c>
      <c r="AL26" s="34">
        <v>20419</v>
      </c>
      <c r="AM26" s="34">
        <v>445645</v>
      </c>
      <c r="AN26" s="34">
        <v>203466</v>
      </c>
      <c r="AO26" s="34">
        <v>37152</v>
      </c>
      <c r="AP26" s="34">
        <v>18899</v>
      </c>
      <c r="AQ26" s="37">
        <v>294637</v>
      </c>
      <c r="AR26" s="33">
        <v>3271227</v>
      </c>
      <c r="AS26" s="34">
        <v>103184</v>
      </c>
      <c r="AT26" s="34">
        <v>701</v>
      </c>
      <c r="AU26" s="34">
        <v>219</v>
      </c>
      <c r="AV26" s="34">
        <v>29</v>
      </c>
      <c r="AW26" s="34">
        <v>1894</v>
      </c>
      <c r="AX26" s="34">
        <v>0</v>
      </c>
      <c r="AY26" s="35">
        <v>2843</v>
      </c>
      <c r="AZ26" s="34">
        <v>0</v>
      </c>
      <c r="BA26" s="34">
        <v>1431</v>
      </c>
      <c r="BB26" s="37">
        <v>1401</v>
      </c>
      <c r="BC26" s="38">
        <v>0</v>
      </c>
      <c r="BD26" s="34">
        <v>97427</v>
      </c>
      <c r="BE26" s="34">
        <v>82</v>
      </c>
      <c r="BF26" s="36">
        <v>97509</v>
      </c>
      <c r="BG26" s="33">
        <v>288</v>
      </c>
      <c r="BH26" s="34">
        <v>14</v>
      </c>
      <c r="BI26" s="35">
        <v>302</v>
      </c>
      <c r="BJ26" s="34">
        <v>0</v>
      </c>
      <c r="BK26" s="34">
        <v>796703</v>
      </c>
      <c r="BL26" s="36">
        <v>0</v>
      </c>
      <c r="BM26" s="33">
        <v>3569848</v>
      </c>
      <c r="BN26" s="34">
        <v>14680</v>
      </c>
      <c r="BO26" s="34">
        <v>486962</v>
      </c>
      <c r="BP26" s="34">
        <v>97505</v>
      </c>
      <c r="BQ26" s="34">
        <v>67685</v>
      </c>
      <c r="BR26" s="34">
        <v>28367</v>
      </c>
      <c r="BS26" s="37">
        <v>343391</v>
      </c>
      <c r="BT26" s="33">
        <v>4718359</v>
      </c>
      <c r="BU26" s="34">
        <v>154387</v>
      </c>
      <c r="BV26" s="34">
        <v>741</v>
      </c>
      <c r="BW26" s="34">
        <v>396</v>
      </c>
      <c r="BX26" s="34">
        <v>588</v>
      </c>
      <c r="BY26" s="34">
        <v>4150</v>
      </c>
      <c r="BZ26" s="34">
        <v>38</v>
      </c>
      <c r="CA26" s="35">
        <v>5913</v>
      </c>
      <c r="CB26" s="34">
        <v>0</v>
      </c>
      <c r="CC26" s="34">
        <v>2866</v>
      </c>
      <c r="CD26" s="37">
        <v>1704</v>
      </c>
      <c r="CE26" s="38">
        <v>0</v>
      </c>
      <c r="CF26" s="34">
        <v>143378</v>
      </c>
      <c r="CG26" s="34">
        <v>526</v>
      </c>
      <c r="CH26" s="36">
        <v>143904</v>
      </c>
      <c r="CI26" s="33">
        <v>286</v>
      </c>
      <c r="CJ26" s="34">
        <v>11</v>
      </c>
      <c r="CK26" s="35">
        <v>297</v>
      </c>
      <c r="CL26" s="34">
        <v>0</v>
      </c>
      <c r="CM26" s="34">
        <v>1140878</v>
      </c>
      <c r="CN26" s="36">
        <v>0</v>
      </c>
      <c r="CO26" s="33">
        <v>1831759</v>
      </c>
      <c r="CP26" s="34">
        <v>13579</v>
      </c>
      <c r="CQ26" s="34">
        <v>73015</v>
      </c>
      <c r="CR26" s="34">
        <v>175447</v>
      </c>
      <c r="CS26" s="34">
        <v>45706</v>
      </c>
      <c r="CT26" s="34">
        <v>28112</v>
      </c>
      <c r="CU26" s="37">
        <v>395251</v>
      </c>
      <c r="CV26" s="33">
        <v>2913245</v>
      </c>
      <c r="CW26" s="34">
        <v>109493</v>
      </c>
      <c r="CX26" s="34">
        <v>457</v>
      </c>
      <c r="CY26" s="34">
        <v>333</v>
      </c>
      <c r="CZ26" s="34">
        <v>539</v>
      </c>
      <c r="DA26" s="34">
        <v>4223</v>
      </c>
      <c r="DB26" s="34">
        <v>67</v>
      </c>
      <c r="DC26" s="35">
        <v>5619</v>
      </c>
      <c r="DD26" s="34">
        <v>0</v>
      </c>
      <c r="DE26" s="34">
        <v>2039</v>
      </c>
      <c r="DF26" s="37">
        <v>2243</v>
      </c>
      <c r="DG26" s="38">
        <v>0</v>
      </c>
      <c r="DH26" s="34">
        <v>98668</v>
      </c>
      <c r="DI26" s="34">
        <v>924</v>
      </c>
      <c r="DJ26" s="36">
        <v>99592</v>
      </c>
      <c r="DK26" s="33">
        <v>220</v>
      </c>
      <c r="DL26" s="34">
        <v>12</v>
      </c>
      <c r="DM26" s="35">
        <v>232</v>
      </c>
      <c r="DN26" s="34">
        <v>0</v>
      </c>
      <c r="DO26" s="34">
        <v>1165636</v>
      </c>
      <c r="DP26" s="36">
        <v>0</v>
      </c>
      <c r="DQ26" s="33">
        <v>926394</v>
      </c>
      <c r="DR26" s="34">
        <v>6800</v>
      </c>
      <c r="DS26" s="34">
        <v>919259</v>
      </c>
      <c r="DT26" s="34">
        <v>89513</v>
      </c>
      <c r="DU26" s="34">
        <v>18671</v>
      </c>
      <c r="DV26" s="34">
        <v>46205</v>
      </c>
      <c r="DW26" s="37">
        <v>353045</v>
      </c>
      <c r="DX26" s="33">
        <v>2819433</v>
      </c>
      <c r="DY26" s="34">
        <v>108689</v>
      </c>
      <c r="DZ26" s="34">
        <v>348</v>
      </c>
      <c r="EA26" s="34">
        <v>419</v>
      </c>
      <c r="EB26" s="34">
        <v>556</v>
      </c>
      <c r="EC26" s="34">
        <v>4065</v>
      </c>
      <c r="ED26" s="34">
        <v>11</v>
      </c>
      <c r="EE26" s="35">
        <v>5399</v>
      </c>
      <c r="EF26" s="34">
        <v>0</v>
      </c>
      <c r="EG26" s="34">
        <v>1286</v>
      </c>
      <c r="EH26" s="37">
        <v>1140</v>
      </c>
      <c r="EI26" s="38">
        <v>0</v>
      </c>
      <c r="EJ26" s="34">
        <v>99554</v>
      </c>
      <c r="EK26" s="34">
        <v>1310</v>
      </c>
      <c r="EL26" s="36">
        <v>100864</v>
      </c>
      <c r="EM26" s="33">
        <v>275</v>
      </c>
      <c r="EN26" s="34">
        <v>1</v>
      </c>
      <c r="EO26" s="35">
        <v>276</v>
      </c>
      <c r="EP26" s="34">
        <v>0</v>
      </c>
      <c r="EQ26" s="34">
        <v>1758299</v>
      </c>
      <c r="ER26" s="36">
        <v>0</v>
      </c>
      <c r="ES26" s="33">
        <v>2134891</v>
      </c>
      <c r="ET26" s="34">
        <v>17093</v>
      </c>
      <c r="EU26" s="34">
        <v>217833</v>
      </c>
      <c r="EV26" s="34">
        <v>571944</v>
      </c>
      <c r="EW26" s="34">
        <v>30321</v>
      </c>
      <c r="EX26" s="34">
        <v>45726</v>
      </c>
      <c r="EY26" s="37">
        <v>467665</v>
      </c>
      <c r="EZ26" s="33">
        <v>4308442</v>
      </c>
      <c r="FA26" s="34">
        <v>167761</v>
      </c>
      <c r="FB26" s="34">
        <v>414</v>
      </c>
      <c r="FC26" s="34">
        <v>331</v>
      </c>
      <c r="FD26" s="34">
        <v>39</v>
      </c>
      <c r="FE26" s="34">
        <v>13854</v>
      </c>
      <c r="FF26" s="34">
        <v>111</v>
      </c>
      <c r="FG26" s="35">
        <v>14749</v>
      </c>
      <c r="FH26" s="34">
        <v>0</v>
      </c>
      <c r="FI26" s="34">
        <v>1421</v>
      </c>
      <c r="FJ26" s="37">
        <v>1517</v>
      </c>
      <c r="FK26" s="38">
        <v>0</v>
      </c>
      <c r="FL26" s="34">
        <v>149921</v>
      </c>
      <c r="FM26" s="34">
        <v>153</v>
      </c>
      <c r="FN26" s="36">
        <v>150074</v>
      </c>
      <c r="FO26" s="33">
        <v>185</v>
      </c>
      <c r="FP26" s="34">
        <v>0</v>
      </c>
      <c r="FQ26" s="35">
        <v>185</v>
      </c>
      <c r="FR26" s="34">
        <v>0</v>
      </c>
      <c r="FS26" s="34">
        <v>1486742</v>
      </c>
      <c r="FT26" s="36">
        <v>0</v>
      </c>
      <c r="FU26" s="33">
        <v>1929556</v>
      </c>
      <c r="FV26" s="34">
        <v>2939</v>
      </c>
      <c r="FW26" s="34">
        <v>110102</v>
      </c>
      <c r="FX26" s="34">
        <v>124580</v>
      </c>
      <c r="FY26" s="34">
        <v>50750</v>
      </c>
      <c r="FZ26" s="34">
        <v>24726</v>
      </c>
      <c r="GA26" s="37">
        <v>344159</v>
      </c>
      <c r="GB26" s="79">
        <v>3385236</v>
      </c>
      <c r="GC26" s="33">
        <v>134810</v>
      </c>
      <c r="GD26" s="34">
        <v>278</v>
      </c>
      <c r="GE26" s="34">
        <v>164</v>
      </c>
      <c r="GF26" s="34">
        <v>0</v>
      </c>
      <c r="GG26" s="34">
        <v>11639</v>
      </c>
      <c r="GH26" s="34">
        <v>11</v>
      </c>
      <c r="GI26" s="35">
        <v>12092</v>
      </c>
      <c r="GJ26" s="34">
        <v>0</v>
      </c>
      <c r="GK26" s="34">
        <v>1987</v>
      </c>
      <c r="GL26" s="37">
        <v>1299</v>
      </c>
      <c r="GM26" s="38">
        <v>0</v>
      </c>
      <c r="GN26" s="34">
        <v>119432</v>
      </c>
      <c r="GO26" s="34">
        <v>0</v>
      </c>
      <c r="GP26" s="36">
        <v>119432</v>
      </c>
    </row>
    <row r="27" spans="1:198" s="14" customFormat="1" ht="12" customHeight="1" x14ac:dyDescent="0.2">
      <c r="A27" s="17">
        <v>15</v>
      </c>
      <c r="B27" s="18" t="s">
        <v>71</v>
      </c>
      <c r="C27" s="39">
        <v>817</v>
      </c>
      <c r="D27" s="40">
        <v>25</v>
      </c>
      <c r="E27" s="41">
        <v>842</v>
      </c>
      <c r="F27" s="40">
        <v>0</v>
      </c>
      <c r="G27" s="40">
        <v>241892</v>
      </c>
      <c r="H27" s="42">
        <v>0</v>
      </c>
      <c r="I27" s="39">
        <v>17507399</v>
      </c>
      <c r="J27" s="40">
        <v>55177</v>
      </c>
      <c r="K27" s="40">
        <v>1305154</v>
      </c>
      <c r="L27" s="40">
        <v>1649062</v>
      </c>
      <c r="M27" s="40">
        <v>187993</v>
      </c>
      <c r="N27" s="40">
        <v>57931</v>
      </c>
      <c r="O27" s="43">
        <v>669071</v>
      </c>
      <c r="P27" s="39">
        <v>20335537</v>
      </c>
      <c r="Q27" s="40">
        <v>599990</v>
      </c>
      <c r="R27" s="40">
        <v>93</v>
      </c>
      <c r="S27" s="40">
        <v>205</v>
      </c>
      <c r="T27" s="40">
        <v>0</v>
      </c>
      <c r="U27" s="40">
        <v>8542</v>
      </c>
      <c r="V27" s="40">
        <v>0</v>
      </c>
      <c r="W27" s="41">
        <v>8840</v>
      </c>
      <c r="X27" s="40">
        <v>0</v>
      </c>
      <c r="Y27" s="40">
        <v>1060</v>
      </c>
      <c r="Z27" s="43">
        <v>2045</v>
      </c>
      <c r="AA27" s="44">
        <v>0</v>
      </c>
      <c r="AB27" s="40">
        <v>587986</v>
      </c>
      <c r="AC27" s="40">
        <v>59</v>
      </c>
      <c r="AD27" s="42">
        <v>588045</v>
      </c>
      <c r="AE27" s="39">
        <v>668</v>
      </c>
      <c r="AF27" s="40">
        <v>28</v>
      </c>
      <c r="AG27" s="41">
        <v>696</v>
      </c>
      <c r="AH27" s="40">
        <v>0</v>
      </c>
      <c r="AI27" s="40">
        <v>1092178</v>
      </c>
      <c r="AJ27" s="42">
        <v>0</v>
      </c>
      <c r="AK27" s="39">
        <v>5139481</v>
      </c>
      <c r="AL27" s="40">
        <v>12771</v>
      </c>
      <c r="AM27" s="40">
        <v>633469</v>
      </c>
      <c r="AN27" s="40">
        <v>229455</v>
      </c>
      <c r="AO27" s="40">
        <v>117422</v>
      </c>
      <c r="AP27" s="40">
        <v>30743</v>
      </c>
      <c r="AQ27" s="43">
        <v>706192</v>
      </c>
      <c r="AR27" s="39">
        <v>6549327</v>
      </c>
      <c r="AS27" s="40">
        <v>205004</v>
      </c>
      <c r="AT27" s="40">
        <v>1603</v>
      </c>
      <c r="AU27" s="40">
        <v>582</v>
      </c>
      <c r="AV27" s="40">
        <v>50</v>
      </c>
      <c r="AW27" s="40">
        <v>2265</v>
      </c>
      <c r="AX27" s="40">
        <v>606</v>
      </c>
      <c r="AY27" s="41">
        <v>5106</v>
      </c>
      <c r="AZ27" s="40">
        <v>0</v>
      </c>
      <c r="BA27" s="40">
        <v>3702</v>
      </c>
      <c r="BB27" s="43">
        <v>1634</v>
      </c>
      <c r="BC27" s="44">
        <v>0</v>
      </c>
      <c r="BD27" s="40">
        <v>194309</v>
      </c>
      <c r="BE27" s="40">
        <v>253</v>
      </c>
      <c r="BF27" s="42">
        <v>194562</v>
      </c>
      <c r="BG27" s="39">
        <v>756</v>
      </c>
      <c r="BH27" s="40">
        <v>12</v>
      </c>
      <c r="BI27" s="41">
        <v>768</v>
      </c>
      <c r="BJ27" s="40">
        <v>0</v>
      </c>
      <c r="BK27" s="40">
        <v>2049711</v>
      </c>
      <c r="BL27" s="42">
        <v>0</v>
      </c>
      <c r="BM27" s="39">
        <v>6935199</v>
      </c>
      <c r="BN27" s="40">
        <v>49332</v>
      </c>
      <c r="BO27" s="40">
        <v>1708801</v>
      </c>
      <c r="BP27" s="40">
        <v>1810627</v>
      </c>
      <c r="BQ27" s="40">
        <v>100594</v>
      </c>
      <c r="BR27" s="40">
        <v>46358</v>
      </c>
      <c r="BS27" s="43">
        <v>906817</v>
      </c>
      <c r="BT27" s="39">
        <v>11793805</v>
      </c>
      <c r="BU27" s="40">
        <v>384849</v>
      </c>
      <c r="BV27" s="40">
        <v>1815</v>
      </c>
      <c r="BW27" s="40">
        <v>1031</v>
      </c>
      <c r="BX27" s="40">
        <v>828</v>
      </c>
      <c r="BY27" s="40">
        <v>6874</v>
      </c>
      <c r="BZ27" s="40">
        <v>32</v>
      </c>
      <c r="CA27" s="41">
        <v>10580</v>
      </c>
      <c r="CB27" s="40">
        <v>0</v>
      </c>
      <c r="CC27" s="40">
        <v>5444</v>
      </c>
      <c r="CD27" s="43">
        <v>4091</v>
      </c>
      <c r="CE27" s="44">
        <v>0</v>
      </c>
      <c r="CF27" s="40">
        <v>364243</v>
      </c>
      <c r="CG27" s="40">
        <v>491</v>
      </c>
      <c r="CH27" s="42">
        <v>364734</v>
      </c>
      <c r="CI27" s="39">
        <v>714</v>
      </c>
      <c r="CJ27" s="40">
        <v>3</v>
      </c>
      <c r="CK27" s="41">
        <v>717</v>
      </c>
      <c r="CL27" s="40">
        <v>0</v>
      </c>
      <c r="CM27" s="40">
        <v>2737283</v>
      </c>
      <c r="CN27" s="42">
        <v>0</v>
      </c>
      <c r="CO27" s="39">
        <v>4104911</v>
      </c>
      <c r="CP27" s="40">
        <v>47960</v>
      </c>
      <c r="CQ27" s="40">
        <v>996047</v>
      </c>
      <c r="CR27" s="40">
        <v>623180</v>
      </c>
      <c r="CS27" s="40">
        <v>147504</v>
      </c>
      <c r="CT27" s="40">
        <v>30785</v>
      </c>
      <c r="CU27" s="43">
        <v>953359</v>
      </c>
      <c r="CV27" s="39">
        <v>7734311</v>
      </c>
      <c r="CW27" s="40">
        <v>283073</v>
      </c>
      <c r="CX27" s="40">
        <v>1144</v>
      </c>
      <c r="CY27" s="40">
        <v>1047</v>
      </c>
      <c r="CZ27" s="40">
        <v>1893</v>
      </c>
      <c r="DA27" s="40">
        <v>10127</v>
      </c>
      <c r="DB27" s="40">
        <v>43</v>
      </c>
      <c r="DC27" s="41">
        <v>14254</v>
      </c>
      <c r="DD27" s="40">
        <v>0</v>
      </c>
      <c r="DE27" s="40">
        <v>4908</v>
      </c>
      <c r="DF27" s="43">
        <v>5767</v>
      </c>
      <c r="DG27" s="44">
        <v>0</v>
      </c>
      <c r="DH27" s="40">
        <v>258047</v>
      </c>
      <c r="DI27" s="40">
        <v>97</v>
      </c>
      <c r="DJ27" s="42">
        <v>258144</v>
      </c>
      <c r="DK27" s="39">
        <v>507</v>
      </c>
      <c r="DL27" s="40">
        <v>0</v>
      </c>
      <c r="DM27" s="41">
        <v>507</v>
      </c>
      <c r="DN27" s="40">
        <v>0</v>
      </c>
      <c r="DO27" s="40">
        <v>2558570</v>
      </c>
      <c r="DP27" s="42">
        <v>0</v>
      </c>
      <c r="DQ27" s="39">
        <v>3109908</v>
      </c>
      <c r="DR27" s="40">
        <v>5725</v>
      </c>
      <c r="DS27" s="40">
        <v>488964</v>
      </c>
      <c r="DT27" s="40">
        <v>442536</v>
      </c>
      <c r="DU27" s="40">
        <v>192694</v>
      </c>
      <c r="DV27" s="40">
        <v>37491</v>
      </c>
      <c r="DW27" s="43">
        <v>793245</v>
      </c>
      <c r="DX27" s="39">
        <v>6042643</v>
      </c>
      <c r="DY27" s="40">
        <v>233906</v>
      </c>
      <c r="DZ27" s="40">
        <v>761</v>
      </c>
      <c r="EA27" s="40">
        <v>801</v>
      </c>
      <c r="EB27" s="40">
        <v>1222</v>
      </c>
      <c r="EC27" s="40">
        <v>6206</v>
      </c>
      <c r="ED27" s="40">
        <v>68</v>
      </c>
      <c r="EE27" s="41">
        <v>9058</v>
      </c>
      <c r="EF27" s="40">
        <v>0</v>
      </c>
      <c r="EG27" s="40">
        <v>6758</v>
      </c>
      <c r="EH27" s="43">
        <v>3264</v>
      </c>
      <c r="EI27" s="44">
        <v>0</v>
      </c>
      <c r="EJ27" s="40">
        <v>214826</v>
      </c>
      <c r="EK27" s="40">
        <v>0</v>
      </c>
      <c r="EL27" s="42">
        <v>214826</v>
      </c>
      <c r="EM27" s="39">
        <v>601</v>
      </c>
      <c r="EN27" s="40">
        <v>0</v>
      </c>
      <c r="EO27" s="41">
        <v>601</v>
      </c>
      <c r="EP27" s="40">
        <v>0</v>
      </c>
      <c r="EQ27" s="40">
        <v>3926064</v>
      </c>
      <c r="ER27" s="42">
        <v>0</v>
      </c>
      <c r="ES27" s="39">
        <v>2504715</v>
      </c>
      <c r="ET27" s="40">
        <v>26370</v>
      </c>
      <c r="EU27" s="40">
        <v>1192370</v>
      </c>
      <c r="EV27" s="40">
        <v>875117</v>
      </c>
      <c r="EW27" s="40">
        <v>100112</v>
      </c>
      <c r="EX27" s="40">
        <v>46130</v>
      </c>
      <c r="EY27" s="43">
        <v>1085971</v>
      </c>
      <c r="EZ27" s="39">
        <v>7584907</v>
      </c>
      <c r="FA27" s="40">
        <v>312839</v>
      </c>
      <c r="FB27" s="40">
        <v>902</v>
      </c>
      <c r="FC27" s="40">
        <v>699</v>
      </c>
      <c r="FD27" s="40">
        <v>64</v>
      </c>
      <c r="FE27" s="40">
        <v>15564</v>
      </c>
      <c r="FF27" s="40">
        <v>82</v>
      </c>
      <c r="FG27" s="41">
        <v>17311</v>
      </c>
      <c r="FH27" s="40">
        <v>0</v>
      </c>
      <c r="FI27" s="40">
        <v>4616</v>
      </c>
      <c r="FJ27" s="43">
        <v>4718</v>
      </c>
      <c r="FK27" s="44">
        <v>0</v>
      </c>
      <c r="FL27" s="40">
        <v>286194</v>
      </c>
      <c r="FM27" s="40">
        <v>0</v>
      </c>
      <c r="FN27" s="42">
        <v>286194</v>
      </c>
      <c r="FO27" s="39">
        <v>447</v>
      </c>
      <c r="FP27" s="40">
        <v>0</v>
      </c>
      <c r="FQ27" s="41">
        <v>447</v>
      </c>
      <c r="FR27" s="40">
        <v>0</v>
      </c>
      <c r="FS27" s="40">
        <v>3588090</v>
      </c>
      <c r="FT27" s="42">
        <v>0</v>
      </c>
      <c r="FU27" s="39">
        <v>2501771</v>
      </c>
      <c r="FV27" s="40">
        <v>10086</v>
      </c>
      <c r="FW27" s="40">
        <v>2060861</v>
      </c>
      <c r="FX27" s="40">
        <v>428580</v>
      </c>
      <c r="FY27" s="40">
        <v>90613</v>
      </c>
      <c r="FZ27" s="40">
        <v>50537</v>
      </c>
      <c r="GA27" s="43">
        <v>824918</v>
      </c>
      <c r="GB27" s="80">
        <v>7905620</v>
      </c>
      <c r="GC27" s="39">
        <v>319059</v>
      </c>
      <c r="GD27" s="40">
        <v>671</v>
      </c>
      <c r="GE27" s="40">
        <v>1362</v>
      </c>
      <c r="GF27" s="40">
        <v>0</v>
      </c>
      <c r="GG27" s="40">
        <v>20318</v>
      </c>
      <c r="GH27" s="40">
        <v>99</v>
      </c>
      <c r="GI27" s="41">
        <v>22450</v>
      </c>
      <c r="GJ27" s="40">
        <v>0</v>
      </c>
      <c r="GK27" s="40">
        <v>4782</v>
      </c>
      <c r="GL27" s="43">
        <v>4578</v>
      </c>
      <c r="GM27" s="44">
        <v>0</v>
      </c>
      <c r="GN27" s="40">
        <v>287249</v>
      </c>
      <c r="GO27" s="40">
        <v>0</v>
      </c>
      <c r="GP27" s="42">
        <v>287249</v>
      </c>
    </row>
    <row r="28" spans="1:198" s="14" customFormat="1" ht="12" customHeight="1" x14ac:dyDescent="0.2">
      <c r="A28" s="15">
        <v>16</v>
      </c>
      <c r="B28" s="16" t="s">
        <v>72</v>
      </c>
      <c r="C28" s="33">
        <v>385</v>
      </c>
      <c r="D28" s="34">
        <v>22</v>
      </c>
      <c r="E28" s="35">
        <v>407</v>
      </c>
      <c r="F28" s="34">
        <v>1</v>
      </c>
      <c r="G28" s="34">
        <v>143829</v>
      </c>
      <c r="H28" s="36">
        <v>0</v>
      </c>
      <c r="I28" s="33">
        <v>8336565</v>
      </c>
      <c r="J28" s="34">
        <v>242697</v>
      </c>
      <c r="K28" s="34">
        <v>404852</v>
      </c>
      <c r="L28" s="34">
        <v>271595</v>
      </c>
      <c r="M28" s="34">
        <v>45029</v>
      </c>
      <c r="N28" s="34">
        <v>72760</v>
      </c>
      <c r="O28" s="37">
        <v>357206</v>
      </c>
      <c r="P28" s="33">
        <v>9160121</v>
      </c>
      <c r="Q28" s="34">
        <v>276776</v>
      </c>
      <c r="R28" s="34">
        <v>49</v>
      </c>
      <c r="S28" s="34">
        <v>78</v>
      </c>
      <c r="T28" s="34">
        <v>0</v>
      </c>
      <c r="U28" s="34">
        <v>3766</v>
      </c>
      <c r="V28" s="34">
        <v>69</v>
      </c>
      <c r="W28" s="35">
        <v>3962</v>
      </c>
      <c r="X28" s="34">
        <v>0</v>
      </c>
      <c r="Y28" s="34">
        <v>1188</v>
      </c>
      <c r="Z28" s="37">
        <v>257</v>
      </c>
      <c r="AA28" s="38">
        <v>0</v>
      </c>
      <c r="AB28" s="34">
        <v>269642</v>
      </c>
      <c r="AC28" s="34">
        <v>1727</v>
      </c>
      <c r="AD28" s="36">
        <v>271369</v>
      </c>
      <c r="AE28" s="33">
        <v>284</v>
      </c>
      <c r="AF28" s="34">
        <v>10</v>
      </c>
      <c r="AG28" s="35">
        <v>294</v>
      </c>
      <c r="AH28" s="34">
        <v>0</v>
      </c>
      <c r="AI28" s="34">
        <v>453628</v>
      </c>
      <c r="AJ28" s="36">
        <v>0</v>
      </c>
      <c r="AK28" s="33">
        <v>2316222</v>
      </c>
      <c r="AL28" s="34">
        <v>4266</v>
      </c>
      <c r="AM28" s="34">
        <v>113269</v>
      </c>
      <c r="AN28" s="34">
        <v>257385</v>
      </c>
      <c r="AO28" s="34">
        <v>35111</v>
      </c>
      <c r="AP28" s="34">
        <v>24092</v>
      </c>
      <c r="AQ28" s="37">
        <v>294246</v>
      </c>
      <c r="AR28" s="33">
        <v>2909727</v>
      </c>
      <c r="AS28" s="34">
        <v>89924</v>
      </c>
      <c r="AT28" s="34">
        <v>613</v>
      </c>
      <c r="AU28" s="34">
        <v>208</v>
      </c>
      <c r="AV28" s="34">
        <v>62</v>
      </c>
      <c r="AW28" s="34">
        <v>2098</v>
      </c>
      <c r="AX28" s="34">
        <v>13</v>
      </c>
      <c r="AY28" s="35">
        <v>2994</v>
      </c>
      <c r="AZ28" s="34">
        <v>0</v>
      </c>
      <c r="BA28" s="34">
        <v>1486</v>
      </c>
      <c r="BB28" s="37">
        <v>589</v>
      </c>
      <c r="BC28" s="38">
        <v>0</v>
      </c>
      <c r="BD28" s="34">
        <v>84689</v>
      </c>
      <c r="BE28" s="34">
        <v>166</v>
      </c>
      <c r="BF28" s="36">
        <v>84855</v>
      </c>
      <c r="BG28" s="33">
        <v>350</v>
      </c>
      <c r="BH28" s="34">
        <v>8</v>
      </c>
      <c r="BI28" s="35">
        <v>358</v>
      </c>
      <c r="BJ28" s="34">
        <v>0</v>
      </c>
      <c r="BK28" s="34">
        <v>936033</v>
      </c>
      <c r="BL28" s="36">
        <v>0</v>
      </c>
      <c r="BM28" s="33">
        <v>3358496</v>
      </c>
      <c r="BN28" s="34">
        <v>16629</v>
      </c>
      <c r="BO28" s="34">
        <v>87513</v>
      </c>
      <c r="BP28" s="34">
        <v>196501</v>
      </c>
      <c r="BQ28" s="34">
        <v>72466</v>
      </c>
      <c r="BR28" s="34">
        <v>35558</v>
      </c>
      <c r="BS28" s="37">
        <v>406690</v>
      </c>
      <c r="BT28" s="33">
        <v>4296506</v>
      </c>
      <c r="BU28" s="34">
        <v>143231</v>
      </c>
      <c r="BV28" s="34">
        <v>783</v>
      </c>
      <c r="BW28" s="34">
        <v>435</v>
      </c>
      <c r="BX28" s="34">
        <v>278</v>
      </c>
      <c r="BY28" s="34">
        <v>2361</v>
      </c>
      <c r="BZ28" s="34">
        <v>81</v>
      </c>
      <c r="CA28" s="35">
        <v>3938</v>
      </c>
      <c r="CB28" s="34">
        <v>0</v>
      </c>
      <c r="CC28" s="34">
        <v>2728</v>
      </c>
      <c r="CD28" s="37">
        <v>1731</v>
      </c>
      <c r="CE28" s="38">
        <v>0</v>
      </c>
      <c r="CF28" s="34">
        <v>134372</v>
      </c>
      <c r="CG28" s="34">
        <v>462</v>
      </c>
      <c r="CH28" s="36">
        <v>134834</v>
      </c>
      <c r="CI28" s="33">
        <v>293</v>
      </c>
      <c r="CJ28" s="34">
        <v>10</v>
      </c>
      <c r="CK28" s="35">
        <v>303</v>
      </c>
      <c r="CL28" s="34">
        <v>0</v>
      </c>
      <c r="CM28" s="34">
        <v>1161829</v>
      </c>
      <c r="CN28" s="36">
        <v>0</v>
      </c>
      <c r="CO28" s="33">
        <v>1745998</v>
      </c>
      <c r="CP28" s="34">
        <v>42330</v>
      </c>
      <c r="CQ28" s="34">
        <v>669861</v>
      </c>
      <c r="CR28" s="34">
        <v>232069</v>
      </c>
      <c r="CS28" s="34">
        <v>57040</v>
      </c>
      <c r="CT28" s="34">
        <v>129244</v>
      </c>
      <c r="CU28" s="37">
        <v>405410</v>
      </c>
      <c r="CV28" s="33">
        <v>3632961</v>
      </c>
      <c r="CW28" s="34">
        <v>132099</v>
      </c>
      <c r="CX28" s="34">
        <v>472</v>
      </c>
      <c r="CY28" s="34">
        <v>456</v>
      </c>
      <c r="CZ28" s="34">
        <v>559</v>
      </c>
      <c r="DA28" s="34">
        <v>4365</v>
      </c>
      <c r="DB28" s="34">
        <v>2024</v>
      </c>
      <c r="DC28" s="35">
        <v>7876</v>
      </c>
      <c r="DD28" s="34">
        <v>0</v>
      </c>
      <c r="DE28" s="34">
        <v>2369</v>
      </c>
      <c r="DF28" s="37">
        <v>1847</v>
      </c>
      <c r="DG28" s="38">
        <v>0</v>
      </c>
      <c r="DH28" s="34">
        <v>119060</v>
      </c>
      <c r="DI28" s="34">
        <v>947</v>
      </c>
      <c r="DJ28" s="36">
        <v>120007</v>
      </c>
      <c r="DK28" s="33">
        <v>279</v>
      </c>
      <c r="DL28" s="34">
        <v>8</v>
      </c>
      <c r="DM28" s="35">
        <v>287</v>
      </c>
      <c r="DN28" s="34">
        <v>0</v>
      </c>
      <c r="DO28" s="34">
        <v>1410280</v>
      </c>
      <c r="DP28" s="36">
        <v>0</v>
      </c>
      <c r="DQ28" s="33">
        <v>1135862</v>
      </c>
      <c r="DR28" s="34">
        <v>549459</v>
      </c>
      <c r="DS28" s="34">
        <v>108781</v>
      </c>
      <c r="DT28" s="34">
        <v>153547</v>
      </c>
      <c r="DU28" s="34">
        <v>31916</v>
      </c>
      <c r="DV28" s="34">
        <v>36087</v>
      </c>
      <c r="DW28" s="37">
        <v>419579</v>
      </c>
      <c r="DX28" s="33">
        <v>3006353</v>
      </c>
      <c r="DY28" s="34">
        <v>132588</v>
      </c>
      <c r="DZ28" s="34">
        <v>431</v>
      </c>
      <c r="EA28" s="34">
        <v>225</v>
      </c>
      <c r="EB28" s="34">
        <v>482</v>
      </c>
      <c r="EC28" s="34">
        <v>5108</v>
      </c>
      <c r="ED28" s="34">
        <v>10</v>
      </c>
      <c r="EE28" s="35">
        <v>6256</v>
      </c>
      <c r="EF28" s="34">
        <v>0</v>
      </c>
      <c r="EG28" s="34">
        <v>1254</v>
      </c>
      <c r="EH28" s="37">
        <v>2654</v>
      </c>
      <c r="EI28" s="38">
        <v>0</v>
      </c>
      <c r="EJ28" s="34">
        <v>121229</v>
      </c>
      <c r="EK28" s="34">
        <v>1195</v>
      </c>
      <c r="EL28" s="36">
        <v>122424</v>
      </c>
      <c r="EM28" s="33">
        <v>286</v>
      </c>
      <c r="EN28" s="34">
        <v>5</v>
      </c>
      <c r="EO28" s="35">
        <v>291</v>
      </c>
      <c r="EP28" s="34">
        <v>0</v>
      </c>
      <c r="EQ28" s="34">
        <v>1873984</v>
      </c>
      <c r="ER28" s="36">
        <v>0</v>
      </c>
      <c r="ES28" s="33">
        <v>1040122</v>
      </c>
      <c r="ET28" s="34">
        <v>30827</v>
      </c>
      <c r="EU28" s="34">
        <v>123298</v>
      </c>
      <c r="EV28" s="34">
        <v>172299</v>
      </c>
      <c r="EW28" s="34">
        <v>36835</v>
      </c>
      <c r="EX28" s="34">
        <v>26950</v>
      </c>
      <c r="EY28" s="37">
        <v>508435</v>
      </c>
      <c r="EZ28" s="33">
        <v>2795880</v>
      </c>
      <c r="FA28" s="34">
        <v>125572</v>
      </c>
      <c r="FB28" s="34">
        <v>436</v>
      </c>
      <c r="FC28" s="34">
        <v>653</v>
      </c>
      <c r="FD28" s="34">
        <v>42</v>
      </c>
      <c r="FE28" s="34">
        <v>6819</v>
      </c>
      <c r="FF28" s="34">
        <v>2845</v>
      </c>
      <c r="FG28" s="35">
        <v>10795</v>
      </c>
      <c r="FH28" s="34">
        <v>0</v>
      </c>
      <c r="FI28" s="34">
        <v>2044</v>
      </c>
      <c r="FJ28" s="37">
        <v>2974</v>
      </c>
      <c r="FK28" s="38">
        <v>0</v>
      </c>
      <c r="FL28" s="34">
        <v>108117</v>
      </c>
      <c r="FM28" s="34">
        <v>1642</v>
      </c>
      <c r="FN28" s="36">
        <v>109759</v>
      </c>
      <c r="FO28" s="33">
        <v>206</v>
      </c>
      <c r="FP28" s="34">
        <v>0</v>
      </c>
      <c r="FQ28" s="35">
        <v>206</v>
      </c>
      <c r="FR28" s="34">
        <v>0</v>
      </c>
      <c r="FS28" s="34">
        <v>1673944</v>
      </c>
      <c r="FT28" s="36">
        <v>0</v>
      </c>
      <c r="FU28" s="33">
        <v>740384</v>
      </c>
      <c r="FV28" s="34">
        <v>8982</v>
      </c>
      <c r="FW28" s="34">
        <v>335581</v>
      </c>
      <c r="FX28" s="34">
        <v>184324</v>
      </c>
      <c r="FY28" s="34">
        <v>91568</v>
      </c>
      <c r="FZ28" s="34">
        <v>30755</v>
      </c>
      <c r="GA28" s="37">
        <v>381660</v>
      </c>
      <c r="GB28" s="79">
        <v>2683878</v>
      </c>
      <c r="GC28" s="33">
        <v>119431</v>
      </c>
      <c r="GD28" s="34">
        <v>309</v>
      </c>
      <c r="GE28" s="34">
        <v>239</v>
      </c>
      <c r="GF28" s="34">
        <v>0</v>
      </c>
      <c r="GG28" s="34">
        <v>7823</v>
      </c>
      <c r="GH28" s="34">
        <v>21</v>
      </c>
      <c r="GI28" s="35">
        <v>8392</v>
      </c>
      <c r="GJ28" s="34">
        <v>0</v>
      </c>
      <c r="GK28" s="34">
        <v>2500</v>
      </c>
      <c r="GL28" s="37">
        <v>2184</v>
      </c>
      <c r="GM28" s="38">
        <v>0</v>
      </c>
      <c r="GN28" s="34">
        <v>106355</v>
      </c>
      <c r="GO28" s="34">
        <v>0</v>
      </c>
      <c r="GP28" s="36">
        <v>106355</v>
      </c>
    </row>
    <row r="29" spans="1:198" s="14" customFormat="1" ht="12" customHeight="1" x14ac:dyDescent="0.2">
      <c r="A29" s="17">
        <v>17</v>
      </c>
      <c r="B29" s="18" t="s">
        <v>73</v>
      </c>
      <c r="C29" s="39">
        <v>390</v>
      </c>
      <c r="D29" s="40">
        <v>10</v>
      </c>
      <c r="E29" s="41">
        <v>400</v>
      </c>
      <c r="F29" s="40">
        <v>0</v>
      </c>
      <c r="G29" s="40">
        <v>114552</v>
      </c>
      <c r="H29" s="42">
        <v>0</v>
      </c>
      <c r="I29" s="39">
        <v>6286180</v>
      </c>
      <c r="J29" s="40">
        <v>29775</v>
      </c>
      <c r="K29" s="40">
        <v>859638</v>
      </c>
      <c r="L29" s="40">
        <v>146534</v>
      </c>
      <c r="M29" s="40">
        <v>11649</v>
      </c>
      <c r="N29" s="40">
        <v>78542</v>
      </c>
      <c r="O29" s="43">
        <v>323958</v>
      </c>
      <c r="P29" s="39">
        <v>7202912</v>
      </c>
      <c r="Q29" s="40">
        <v>212949</v>
      </c>
      <c r="R29" s="40">
        <v>44</v>
      </c>
      <c r="S29" s="40">
        <v>25</v>
      </c>
      <c r="T29" s="40">
        <v>0</v>
      </c>
      <c r="U29" s="40">
        <v>1429</v>
      </c>
      <c r="V29" s="40">
        <v>17</v>
      </c>
      <c r="W29" s="41">
        <v>1515</v>
      </c>
      <c r="X29" s="40">
        <v>0</v>
      </c>
      <c r="Y29" s="40">
        <v>260</v>
      </c>
      <c r="Z29" s="43">
        <v>186</v>
      </c>
      <c r="AA29" s="44">
        <v>0</v>
      </c>
      <c r="AB29" s="40">
        <v>210948</v>
      </c>
      <c r="AC29" s="40">
        <v>40</v>
      </c>
      <c r="AD29" s="42">
        <v>210988</v>
      </c>
      <c r="AE29" s="39">
        <v>330</v>
      </c>
      <c r="AF29" s="40">
        <v>12</v>
      </c>
      <c r="AG29" s="41">
        <v>342</v>
      </c>
      <c r="AH29" s="40">
        <v>0</v>
      </c>
      <c r="AI29" s="40">
        <v>517823</v>
      </c>
      <c r="AJ29" s="42">
        <v>0</v>
      </c>
      <c r="AK29" s="39">
        <v>1853183</v>
      </c>
      <c r="AL29" s="40">
        <v>12144</v>
      </c>
      <c r="AM29" s="40">
        <v>79186</v>
      </c>
      <c r="AN29" s="40">
        <v>346012</v>
      </c>
      <c r="AO29" s="40">
        <v>28538</v>
      </c>
      <c r="AP29" s="40">
        <v>14778</v>
      </c>
      <c r="AQ29" s="43">
        <v>327664</v>
      </c>
      <c r="AR29" s="39">
        <v>2524000</v>
      </c>
      <c r="AS29" s="40">
        <v>79756</v>
      </c>
      <c r="AT29" s="40">
        <v>813</v>
      </c>
      <c r="AU29" s="40">
        <v>279</v>
      </c>
      <c r="AV29" s="40">
        <v>91</v>
      </c>
      <c r="AW29" s="40">
        <v>629</v>
      </c>
      <c r="AX29" s="40">
        <v>185</v>
      </c>
      <c r="AY29" s="41">
        <v>1997</v>
      </c>
      <c r="AZ29" s="40">
        <v>0</v>
      </c>
      <c r="BA29" s="40">
        <v>1369</v>
      </c>
      <c r="BB29" s="43">
        <v>1751</v>
      </c>
      <c r="BC29" s="44">
        <v>0</v>
      </c>
      <c r="BD29" s="40">
        <v>74502</v>
      </c>
      <c r="BE29" s="40">
        <v>137</v>
      </c>
      <c r="BF29" s="42">
        <v>74639</v>
      </c>
      <c r="BG29" s="39">
        <v>292</v>
      </c>
      <c r="BH29" s="40">
        <v>4</v>
      </c>
      <c r="BI29" s="41">
        <v>296</v>
      </c>
      <c r="BJ29" s="40">
        <v>0</v>
      </c>
      <c r="BK29" s="40">
        <v>773974</v>
      </c>
      <c r="BL29" s="42">
        <v>0</v>
      </c>
      <c r="BM29" s="39">
        <v>1742088</v>
      </c>
      <c r="BN29" s="40">
        <v>15083</v>
      </c>
      <c r="BO29" s="40">
        <v>103183</v>
      </c>
      <c r="BP29" s="40">
        <v>196021</v>
      </c>
      <c r="BQ29" s="40">
        <v>22808</v>
      </c>
      <c r="BR29" s="40">
        <v>38096</v>
      </c>
      <c r="BS29" s="43">
        <v>331360</v>
      </c>
      <c r="BT29" s="39">
        <v>2559893</v>
      </c>
      <c r="BU29" s="40">
        <v>89714</v>
      </c>
      <c r="BV29" s="40">
        <v>690</v>
      </c>
      <c r="BW29" s="40">
        <v>290</v>
      </c>
      <c r="BX29" s="40">
        <v>176</v>
      </c>
      <c r="BY29" s="40">
        <v>2304</v>
      </c>
      <c r="BZ29" s="40">
        <v>1</v>
      </c>
      <c r="CA29" s="41">
        <v>3461</v>
      </c>
      <c r="CB29" s="40">
        <v>0</v>
      </c>
      <c r="CC29" s="40">
        <v>1387</v>
      </c>
      <c r="CD29" s="43">
        <v>1331</v>
      </c>
      <c r="CE29" s="44">
        <v>0</v>
      </c>
      <c r="CF29" s="40">
        <v>83305</v>
      </c>
      <c r="CG29" s="40">
        <v>230</v>
      </c>
      <c r="CH29" s="42">
        <v>83535</v>
      </c>
      <c r="CI29" s="39">
        <v>263</v>
      </c>
      <c r="CJ29" s="40">
        <v>9</v>
      </c>
      <c r="CK29" s="41">
        <v>272</v>
      </c>
      <c r="CL29" s="40">
        <v>0</v>
      </c>
      <c r="CM29" s="40">
        <v>1022897</v>
      </c>
      <c r="CN29" s="42">
        <v>0</v>
      </c>
      <c r="CO29" s="39">
        <v>1338070</v>
      </c>
      <c r="CP29" s="40">
        <v>12579</v>
      </c>
      <c r="CQ29" s="40">
        <v>611231</v>
      </c>
      <c r="CR29" s="40">
        <v>110824</v>
      </c>
      <c r="CS29" s="40">
        <v>26927</v>
      </c>
      <c r="CT29" s="40">
        <v>23851</v>
      </c>
      <c r="CU29" s="43">
        <v>341318</v>
      </c>
      <c r="CV29" s="39">
        <v>2805061</v>
      </c>
      <c r="CW29" s="40">
        <v>104454</v>
      </c>
      <c r="CX29" s="40">
        <v>412</v>
      </c>
      <c r="CY29" s="40">
        <v>351</v>
      </c>
      <c r="CZ29" s="40">
        <v>644</v>
      </c>
      <c r="DA29" s="40">
        <v>3523</v>
      </c>
      <c r="DB29" s="40">
        <v>6</v>
      </c>
      <c r="DC29" s="41">
        <v>4936</v>
      </c>
      <c r="DD29" s="40">
        <v>0</v>
      </c>
      <c r="DE29" s="40">
        <v>1524</v>
      </c>
      <c r="DF29" s="43">
        <v>906</v>
      </c>
      <c r="DG29" s="44">
        <v>0</v>
      </c>
      <c r="DH29" s="40">
        <v>96367</v>
      </c>
      <c r="DI29" s="40">
        <v>721</v>
      </c>
      <c r="DJ29" s="42">
        <v>97088</v>
      </c>
      <c r="DK29" s="39">
        <v>265</v>
      </c>
      <c r="DL29" s="40">
        <v>11</v>
      </c>
      <c r="DM29" s="41">
        <v>276</v>
      </c>
      <c r="DN29" s="40">
        <v>0</v>
      </c>
      <c r="DO29" s="40">
        <v>1389476</v>
      </c>
      <c r="DP29" s="42">
        <v>0</v>
      </c>
      <c r="DQ29" s="39">
        <v>674086</v>
      </c>
      <c r="DR29" s="40">
        <v>11095</v>
      </c>
      <c r="DS29" s="40">
        <v>24405</v>
      </c>
      <c r="DT29" s="40">
        <v>197535</v>
      </c>
      <c r="DU29" s="40">
        <v>21608</v>
      </c>
      <c r="DV29" s="40">
        <v>28332</v>
      </c>
      <c r="DW29" s="43">
        <v>426874</v>
      </c>
      <c r="DX29" s="39">
        <v>1919663</v>
      </c>
      <c r="DY29" s="40">
        <v>86698</v>
      </c>
      <c r="DZ29" s="40">
        <v>414</v>
      </c>
      <c r="EA29" s="40">
        <v>186</v>
      </c>
      <c r="EB29" s="40">
        <v>640</v>
      </c>
      <c r="EC29" s="40">
        <v>4759</v>
      </c>
      <c r="ED29" s="40">
        <v>242</v>
      </c>
      <c r="EE29" s="41">
        <v>6241</v>
      </c>
      <c r="EF29" s="40">
        <v>0</v>
      </c>
      <c r="EG29" s="40">
        <v>1091</v>
      </c>
      <c r="EH29" s="43">
        <v>1123</v>
      </c>
      <c r="EI29" s="44">
        <v>0</v>
      </c>
      <c r="EJ29" s="40">
        <v>76730</v>
      </c>
      <c r="EK29" s="40">
        <v>1513</v>
      </c>
      <c r="EL29" s="42">
        <v>78243</v>
      </c>
      <c r="EM29" s="39">
        <v>287</v>
      </c>
      <c r="EN29" s="40">
        <v>2</v>
      </c>
      <c r="EO29" s="41">
        <v>289</v>
      </c>
      <c r="EP29" s="40">
        <v>0</v>
      </c>
      <c r="EQ29" s="40">
        <v>1867034</v>
      </c>
      <c r="ER29" s="42">
        <v>0</v>
      </c>
      <c r="ES29" s="39">
        <v>1376659</v>
      </c>
      <c r="ET29" s="40">
        <v>1711</v>
      </c>
      <c r="EU29" s="40">
        <v>152466</v>
      </c>
      <c r="EV29" s="40">
        <v>177401</v>
      </c>
      <c r="EW29" s="40">
        <v>27631</v>
      </c>
      <c r="EX29" s="40">
        <v>59179</v>
      </c>
      <c r="EY29" s="43">
        <v>501916</v>
      </c>
      <c r="EZ29" s="39">
        <v>3160165</v>
      </c>
      <c r="FA29" s="40">
        <v>135385</v>
      </c>
      <c r="FB29" s="40">
        <v>434</v>
      </c>
      <c r="FC29" s="40">
        <v>563</v>
      </c>
      <c r="FD29" s="40">
        <v>21</v>
      </c>
      <c r="FE29" s="40">
        <v>8528</v>
      </c>
      <c r="FF29" s="40">
        <v>75</v>
      </c>
      <c r="FG29" s="41">
        <v>9621</v>
      </c>
      <c r="FH29" s="40">
        <v>0</v>
      </c>
      <c r="FI29" s="40">
        <v>1522</v>
      </c>
      <c r="FJ29" s="43">
        <v>2617</v>
      </c>
      <c r="FK29" s="44">
        <v>0</v>
      </c>
      <c r="FL29" s="40">
        <v>121420</v>
      </c>
      <c r="FM29" s="40">
        <v>205</v>
      </c>
      <c r="FN29" s="42">
        <v>121625</v>
      </c>
      <c r="FO29" s="39">
        <v>147</v>
      </c>
      <c r="FP29" s="40">
        <v>0</v>
      </c>
      <c r="FQ29" s="41">
        <v>147</v>
      </c>
      <c r="FR29" s="40">
        <v>0</v>
      </c>
      <c r="FS29" s="40">
        <v>1179960</v>
      </c>
      <c r="FT29" s="42">
        <v>0</v>
      </c>
      <c r="FU29" s="39">
        <v>490011</v>
      </c>
      <c r="FV29" s="40">
        <v>30234</v>
      </c>
      <c r="FW29" s="40">
        <v>41624</v>
      </c>
      <c r="FX29" s="40">
        <v>165790</v>
      </c>
      <c r="FY29" s="40">
        <v>21208</v>
      </c>
      <c r="FZ29" s="40">
        <v>14921</v>
      </c>
      <c r="GA29" s="43">
        <v>270370</v>
      </c>
      <c r="GB29" s="80">
        <v>1673378</v>
      </c>
      <c r="GC29" s="39">
        <v>78209</v>
      </c>
      <c r="GD29" s="40">
        <v>220</v>
      </c>
      <c r="GE29" s="40">
        <v>255</v>
      </c>
      <c r="GF29" s="40">
        <v>0</v>
      </c>
      <c r="GG29" s="40">
        <v>5727</v>
      </c>
      <c r="GH29" s="40">
        <v>48</v>
      </c>
      <c r="GI29" s="41">
        <v>6250</v>
      </c>
      <c r="GJ29" s="40">
        <v>0</v>
      </c>
      <c r="GK29" s="40">
        <v>729</v>
      </c>
      <c r="GL29" s="43">
        <v>904</v>
      </c>
      <c r="GM29" s="44">
        <v>0</v>
      </c>
      <c r="GN29" s="40">
        <v>70326</v>
      </c>
      <c r="GO29" s="40">
        <v>0</v>
      </c>
      <c r="GP29" s="42">
        <v>70326</v>
      </c>
    </row>
    <row r="30" spans="1:198" s="14" customFormat="1" ht="12" customHeight="1" x14ac:dyDescent="0.2">
      <c r="A30" s="15">
        <v>18</v>
      </c>
      <c r="B30" s="16" t="s">
        <v>74</v>
      </c>
      <c r="C30" s="33">
        <v>236</v>
      </c>
      <c r="D30" s="34">
        <v>9</v>
      </c>
      <c r="E30" s="35">
        <v>245</v>
      </c>
      <c r="F30" s="34">
        <v>0</v>
      </c>
      <c r="G30" s="34">
        <v>84390</v>
      </c>
      <c r="H30" s="36">
        <v>0</v>
      </c>
      <c r="I30" s="33">
        <v>3220616</v>
      </c>
      <c r="J30" s="34">
        <v>91296</v>
      </c>
      <c r="K30" s="34">
        <v>133792</v>
      </c>
      <c r="L30" s="34">
        <v>67134</v>
      </c>
      <c r="M30" s="34">
        <v>8386</v>
      </c>
      <c r="N30" s="34">
        <v>22878</v>
      </c>
      <c r="O30" s="37">
        <v>196963</v>
      </c>
      <c r="P30" s="33">
        <v>3431529</v>
      </c>
      <c r="Q30" s="34">
        <v>103326</v>
      </c>
      <c r="R30" s="34">
        <v>29</v>
      </c>
      <c r="S30" s="34">
        <v>35</v>
      </c>
      <c r="T30" s="34">
        <v>0</v>
      </c>
      <c r="U30" s="34">
        <v>1710</v>
      </c>
      <c r="V30" s="34">
        <v>0</v>
      </c>
      <c r="W30" s="35">
        <v>1774</v>
      </c>
      <c r="X30" s="34">
        <v>0</v>
      </c>
      <c r="Y30" s="34">
        <v>270</v>
      </c>
      <c r="Z30" s="37">
        <v>181</v>
      </c>
      <c r="AA30" s="38">
        <v>0</v>
      </c>
      <c r="AB30" s="34">
        <v>101084</v>
      </c>
      <c r="AC30" s="34">
        <v>17</v>
      </c>
      <c r="AD30" s="36">
        <v>101101</v>
      </c>
      <c r="AE30" s="33">
        <v>160</v>
      </c>
      <c r="AF30" s="34">
        <v>6</v>
      </c>
      <c r="AG30" s="35">
        <v>166</v>
      </c>
      <c r="AH30" s="34">
        <v>0</v>
      </c>
      <c r="AI30" s="34">
        <v>255382</v>
      </c>
      <c r="AJ30" s="36">
        <v>0</v>
      </c>
      <c r="AK30" s="33">
        <v>2170738</v>
      </c>
      <c r="AL30" s="34">
        <v>2960</v>
      </c>
      <c r="AM30" s="34">
        <v>52887</v>
      </c>
      <c r="AN30" s="34">
        <v>96855</v>
      </c>
      <c r="AO30" s="34">
        <v>17654</v>
      </c>
      <c r="AP30" s="34">
        <v>2384</v>
      </c>
      <c r="AQ30" s="37">
        <v>159021</v>
      </c>
      <c r="AR30" s="33">
        <v>2439839</v>
      </c>
      <c r="AS30" s="34">
        <v>75511</v>
      </c>
      <c r="AT30" s="34">
        <v>349</v>
      </c>
      <c r="AU30" s="34">
        <v>73</v>
      </c>
      <c r="AV30" s="34">
        <v>95</v>
      </c>
      <c r="AW30" s="34">
        <v>1194</v>
      </c>
      <c r="AX30" s="34">
        <v>8</v>
      </c>
      <c r="AY30" s="35">
        <v>1719</v>
      </c>
      <c r="AZ30" s="34">
        <v>0</v>
      </c>
      <c r="BA30" s="34">
        <v>638</v>
      </c>
      <c r="BB30" s="37">
        <v>1451</v>
      </c>
      <c r="BC30" s="38">
        <v>0</v>
      </c>
      <c r="BD30" s="34">
        <v>71567</v>
      </c>
      <c r="BE30" s="34">
        <v>136</v>
      </c>
      <c r="BF30" s="36">
        <v>71703</v>
      </c>
      <c r="BG30" s="33">
        <v>187</v>
      </c>
      <c r="BH30" s="34">
        <v>14</v>
      </c>
      <c r="BI30" s="35">
        <v>201</v>
      </c>
      <c r="BJ30" s="34">
        <v>0</v>
      </c>
      <c r="BK30" s="34">
        <v>545467</v>
      </c>
      <c r="BL30" s="36">
        <v>0</v>
      </c>
      <c r="BM30" s="33">
        <v>1300576</v>
      </c>
      <c r="BN30" s="34">
        <v>3225</v>
      </c>
      <c r="BO30" s="34">
        <v>193233</v>
      </c>
      <c r="BP30" s="34">
        <v>79159</v>
      </c>
      <c r="BQ30" s="34">
        <v>10380</v>
      </c>
      <c r="BR30" s="34">
        <v>21828</v>
      </c>
      <c r="BS30" s="37">
        <v>243072</v>
      </c>
      <c r="BT30" s="33">
        <v>1910796</v>
      </c>
      <c r="BU30" s="34">
        <v>65952</v>
      </c>
      <c r="BV30" s="34">
        <v>508</v>
      </c>
      <c r="BW30" s="34">
        <v>123</v>
      </c>
      <c r="BX30" s="34">
        <v>510</v>
      </c>
      <c r="BY30" s="34">
        <v>1929</v>
      </c>
      <c r="BZ30" s="34">
        <v>1</v>
      </c>
      <c r="CA30" s="35">
        <v>3071</v>
      </c>
      <c r="CB30" s="34">
        <v>0</v>
      </c>
      <c r="CC30" s="34">
        <v>567</v>
      </c>
      <c r="CD30" s="37">
        <v>773</v>
      </c>
      <c r="CE30" s="38">
        <v>0</v>
      </c>
      <c r="CF30" s="34">
        <v>60999</v>
      </c>
      <c r="CG30" s="34">
        <v>542</v>
      </c>
      <c r="CH30" s="36">
        <v>61541</v>
      </c>
      <c r="CI30" s="33">
        <v>147</v>
      </c>
      <c r="CJ30" s="34">
        <v>10</v>
      </c>
      <c r="CK30" s="35">
        <v>157</v>
      </c>
      <c r="CL30" s="34">
        <v>0</v>
      </c>
      <c r="CM30" s="34">
        <v>593766</v>
      </c>
      <c r="CN30" s="36">
        <v>0</v>
      </c>
      <c r="CO30" s="33">
        <v>571864</v>
      </c>
      <c r="CP30" s="34">
        <v>4450</v>
      </c>
      <c r="CQ30" s="34">
        <v>230159</v>
      </c>
      <c r="CR30" s="34">
        <v>92396</v>
      </c>
      <c r="CS30" s="34">
        <v>13011</v>
      </c>
      <c r="CT30" s="34">
        <v>15807</v>
      </c>
      <c r="CU30" s="37">
        <v>205725</v>
      </c>
      <c r="CV30" s="33">
        <v>1315728</v>
      </c>
      <c r="CW30" s="34">
        <v>51216</v>
      </c>
      <c r="CX30" s="34">
        <v>257</v>
      </c>
      <c r="CY30" s="34">
        <v>163</v>
      </c>
      <c r="CZ30" s="34">
        <v>544</v>
      </c>
      <c r="DA30" s="34">
        <v>1647</v>
      </c>
      <c r="DB30" s="34">
        <v>5</v>
      </c>
      <c r="DC30" s="35">
        <v>2616</v>
      </c>
      <c r="DD30" s="34">
        <v>0</v>
      </c>
      <c r="DE30" s="34">
        <v>783</v>
      </c>
      <c r="DF30" s="37">
        <v>1108</v>
      </c>
      <c r="DG30" s="38">
        <v>0</v>
      </c>
      <c r="DH30" s="34">
        <v>45945</v>
      </c>
      <c r="DI30" s="34">
        <v>764</v>
      </c>
      <c r="DJ30" s="36">
        <v>46709</v>
      </c>
      <c r="DK30" s="33">
        <v>149</v>
      </c>
      <c r="DL30" s="34">
        <v>5</v>
      </c>
      <c r="DM30" s="35">
        <v>154</v>
      </c>
      <c r="DN30" s="34">
        <v>0</v>
      </c>
      <c r="DO30" s="34">
        <v>769015</v>
      </c>
      <c r="DP30" s="36">
        <v>0</v>
      </c>
      <c r="DQ30" s="33">
        <v>1271276</v>
      </c>
      <c r="DR30" s="34">
        <v>6942</v>
      </c>
      <c r="DS30" s="34">
        <v>14462</v>
      </c>
      <c r="DT30" s="34">
        <v>110126</v>
      </c>
      <c r="DU30" s="34">
        <v>11110</v>
      </c>
      <c r="DV30" s="34">
        <v>14455</v>
      </c>
      <c r="DW30" s="37">
        <v>236524</v>
      </c>
      <c r="DX30" s="33">
        <v>1960862</v>
      </c>
      <c r="DY30" s="34">
        <v>74960</v>
      </c>
      <c r="DZ30" s="34">
        <v>231</v>
      </c>
      <c r="EA30" s="34">
        <v>169</v>
      </c>
      <c r="EB30" s="34">
        <v>254</v>
      </c>
      <c r="EC30" s="34">
        <v>1958</v>
      </c>
      <c r="ED30" s="34">
        <v>3</v>
      </c>
      <c r="EE30" s="35">
        <v>2615</v>
      </c>
      <c r="EF30" s="34">
        <v>0</v>
      </c>
      <c r="EG30" s="34">
        <v>779</v>
      </c>
      <c r="EH30" s="37">
        <v>997</v>
      </c>
      <c r="EI30" s="38">
        <v>0</v>
      </c>
      <c r="EJ30" s="34">
        <v>69835</v>
      </c>
      <c r="EK30" s="34">
        <v>734</v>
      </c>
      <c r="EL30" s="36">
        <v>70569</v>
      </c>
      <c r="EM30" s="33">
        <v>157</v>
      </c>
      <c r="EN30" s="34">
        <v>2</v>
      </c>
      <c r="EO30" s="35">
        <v>159</v>
      </c>
      <c r="EP30" s="34">
        <v>0</v>
      </c>
      <c r="EQ30" s="34">
        <v>1021133</v>
      </c>
      <c r="ER30" s="36">
        <v>0</v>
      </c>
      <c r="ES30" s="33">
        <v>383763</v>
      </c>
      <c r="ET30" s="34">
        <v>7567</v>
      </c>
      <c r="EU30" s="34">
        <v>34339</v>
      </c>
      <c r="EV30" s="34">
        <v>127573</v>
      </c>
      <c r="EW30" s="34">
        <v>14635</v>
      </c>
      <c r="EX30" s="34">
        <v>17164</v>
      </c>
      <c r="EY30" s="37">
        <v>280961</v>
      </c>
      <c r="EZ30" s="33">
        <v>1325213</v>
      </c>
      <c r="FA30" s="34">
        <v>61779</v>
      </c>
      <c r="FB30" s="34">
        <v>239</v>
      </c>
      <c r="FC30" s="34">
        <v>177</v>
      </c>
      <c r="FD30" s="34">
        <v>84</v>
      </c>
      <c r="FE30" s="34">
        <v>4285</v>
      </c>
      <c r="FF30" s="34">
        <v>9</v>
      </c>
      <c r="FG30" s="35">
        <v>4794</v>
      </c>
      <c r="FH30" s="34">
        <v>0</v>
      </c>
      <c r="FI30" s="34">
        <v>844</v>
      </c>
      <c r="FJ30" s="37">
        <v>834</v>
      </c>
      <c r="FK30" s="38">
        <v>0</v>
      </c>
      <c r="FL30" s="34">
        <v>55005</v>
      </c>
      <c r="FM30" s="34">
        <v>302</v>
      </c>
      <c r="FN30" s="36">
        <v>55307</v>
      </c>
      <c r="FO30" s="33">
        <v>115</v>
      </c>
      <c r="FP30" s="34">
        <v>0</v>
      </c>
      <c r="FQ30" s="35">
        <v>115</v>
      </c>
      <c r="FR30" s="34">
        <v>0</v>
      </c>
      <c r="FS30" s="34">
        <v>921559</v>
      </c>
      <c r="FT30" s="36">
        <v>0</v>
      </c>
      <c r="FU30" s="33">
        <v>595273</v>
      </c>
      <c r="FV30" s="34">
        <v>18587</v>
      </c>
      <c r="FW30" s="34">
        <v>80073</v>
      </c>
      <c r="FX30" s="34">
        <v>93345</v>
      </c>
      <c r="FY30" s="34">
        <v>11306</v>
      </c>
      <c r="FZ30" s="34">
        <v>7349</v>
      </c>
      <c r="GA30" s="37">
        <v>214911</v>
      </c>
      <c r="GB30" s="79">
        <v>1512581</v>
      </c>
      <c r="GC30" s="33">
        <v>67019</v>
      </c>
      <c r="GD30" s="34">
        <v>173</v>
      </c>
      <c r="GE30" s="34">
        <v>123</v>
      </c>
      <c r="GF30" s="34">
        <v>0</v>
      </c>
      <c r="GG30" s="34">
        <v>4570</v>
      </c>
      <c r="GH30" s="34">
        <v>3</v>
      </c>
      <c r="GI30" s="35">
        <v>4869</v>
      </c>
      <c r="GJ30" s="34">
        <v>0</v>
      </c>
      <c r="GK30" s="34">
        <v>556</v>
      </c>
      <c r="GL30" s="37">
        <v>800</v>
      </c>
      <c r="GM30" s="38">
        <v>0</v>
      </c>
      <c r="GN30" s="34">
        <v>60794</v>
      </c>
      <c r="GO30" s="34">
        <v>0</v>
      </c>
      <c r="GP30" s="36">
        <v>60794</v>
      </c>
    </row>
    <row r="31" spans="1:198" s="14" customFormat="1" ht="12" customHeight="1" x14ac:dyDescent="0.2">
      <c r="A31" s="17">
        <v>19</v>
      </c>
      <c r="B31" s="18" t="s">
        <v>75</v>
      </c>
      <c r="C31" s="39">
        <v>552</v>
      </c>
      <c r="D31" s="40">
        <v>18</v>
      </c>
      <c r="E31" s="41">
        <v>570</v>
      </c>
      <c r="F31" s="40">
        <v>0</v>
      </c>
      <c r="G31" s="40">
        <v>151940</v>
      </c>
      <c r="H31" s="42">
        <v>0</v>
      </c>
      <c r="I31" s="39">
        <v>8747017</v>
      </c>
      <c r="J31" s="40">
        <v>51816</v>
      </c>
      <c r="K31" s="40">
        <v>428403</v>
      </c>
      <c r="L31" s="40">
        <v>208976</v>
      </c>
      <c r="M31" s="40">
        <v>3889</v>
      </c>
      <c r="N31" s="40">
        <v>69391</v>
      </c>
      <c r="O31" s="43">
        <v>476517</v>
      </c>
      <c r="P31" s="39">
        <v>9184915</v>
      </c>
      <c r="Q31" s="40">
        <v>270141</v>
      </c>
      <c r="R31" s="40">
        <v>48</v>
      </c>
      <c r="S31" s="40">
        <v>32</v>
      </c>
      <c r="T31" s="40">
        <v>0</v>
      </c>
      <c r="U31" s="40">
        <v>2199</v>
      </c>
      <c r="V31" s="40">
        <v>0</v>
      </c>
      <c r="W31" s="41">
        <v>2279</v>
      </c>
      <c r="X31" s="40">
        <v>0</v>
      </c>
      <c r="Y31" s="40">
        <v>143</v>
      </c>
      <c r="Z31" s="43">
        <v>162</v>
      </c>
      <c r="AA31" s="44">
        <v>0</v>
      </c>
      <c r="AB31" s="40">
        <v>267504</v>
      </c>
      <c r="AC31" s="40">
        <v>53</v>
      </c>
      <c r="AD31" s="42">
        <v>267557</v>
      </c>
      <c r="AE31" s="39">
        <v>479</v>
      </c>
      <c r="AF31" s="40">
        <v>12</v>
      </c>
      <c r="AG31" s="41">
        <v>491</v>
      </c>
      <c r="AH31" s="40">
        <v>0</v>
      </c>
      <c r="AI31" s="40">
        <v>747618</v>
      </c>
      <c r="AJ31" s="42">
        <v>0</v>
      </c>
      <c r="AK31" s="39">
        <v>3673352</v>
      </c>
      <c r="AL31" s="40">
        <v>13099</v>
      </c>
      <c r="AM31" s="40">
        <v>1011321</v>
      </c>
      <c r="AN31" s="40">
        <v>136457</v>
      </c>
      <c r="AO31" s="40">
        <v>33896</v>
      </c>
      <c r="AP31" s="40">
        <v>40090</v>
      </c>
      <c r="AQ31" s="43">
        <v>475548</v>
      </c>
      <c r="AR31" s="39">
        <v>5180285</v>
      </c>
      <c r="AS31" s="40">
        <v>161243</v>
      </c>
      <c r="AT31" s="40">
        <v>1134</v>
      </c>
      <c r="AU31" s="40">
        <v>296</v>
      </c>
      <c r="AV31" s="40">
        <v>125</v>
      </c>
      <c r="AW31" s="40">
        <v>6828</v>
      </c>
      <c r="AX31" s="40">
        <v>1</v>
      </c>
      <c r="AY31" s="41">
        <v>8384</v>
      </c>
      <c r="AZ31" s="40">
        <v>0</v>
      </c>
      <c r="BA31" s="40">
        <v>1620</v>
      </c>
      <c r="BB31" s="43">
        <v>1008</v>
      </c>
      <c r="BC31" s="44">
        <v>0</v>
      </c>
      <c r="BD31" s="40">
        <v>150002</v>
      </c>
      <c r="BE31" s="40">
        <v>229</v>
      </c>
      <c r="BF31" s="42">
        <v>150231</v>
      </c>
      <c r="BG31" s="39">
        <v>474</v>
      </c>
      <c r="BH31" s="40">
        <v>17</v>
      </c>
      <c r="BI31" s="41">
        <v>491</v>
      </c>
      <c r="BJ31" s="40">
        <v>0</v>
      </c>
      <c r="BK31" s="40">
        <v>1297577</v>
      </c>
      <c r="BL31" s="42">
        <v>0</v>
      </c>
      <c r="BM31" s="39">
        <v>2676516</v>
      </c>
      <c r="BN31" s="40">
        <v>40363</v>
      </c>
      <c r="BO31" s="40">
        <v>114190</v>
      </c>
      <c r="BP31" s="40">
        <v>148337</v>
      </c>
      <c r="BQ31" s="40">
        <v>55351</v>
      </c>
      <c r="BR31" s="40">
        <v>47935</v>
      </c>
      <c r="BS31" s="43">
        <v>564940</v>
      </c>
      <c r="BT31" s="39">
        <v>3815329</v>
      </c>
      <c r="BU31" s="40">
        <v>136260</v>
      </c>
      <c r="BV31" s="40">
        <v>1158</v>
      </c>
      <c r="BW31" s="40">
        <v>392</v>
      </c>
      <c r="BX31" s="40">
        <v>699</v>
      </c>
      <c r="BY31" s="40">
        <v>3857</v>
      </c>
      <c r="BZ31" s="40">
        <v>13</v>
      </c>
      <c r="CA31" s="41">
        <v>6119</v>
      </c>
      <c r="CB31" s="40">
        <v>0</v>
      </c>
      <c r="CC31" s="40">
        <v>2383</v>
      </c>
      <c r="CD31" s="43">
        <v>2161</v>
      </c>
      <c r="CE31" s="44">
        <v>0</v>
      </c>
      <c r="CF31" s="40">
        <v>124792</v>
      </c>
      <c r="CG31" s="40">
        <v>805</v>
      </c>
      <c r="CH31" s="42">
        <v>125597</v>
      </c>
      <c r="CI31" s="39">
        <v>367</v>
      </c>
      <c r="CJ31" s="40">
        <v>15</v>
      </c>
      <c r="CK31" s="41">
        <v>382</v>
      </c>
      <c r="CL31" s="40">
        <v>0</v>
      </c>
      <c r="CM31" s="40">
        <v>1477820</v>
      </c>
      <c r="CN31" s="42">
        <v>0</v>
      </c>
      <c r="CO31" s="39">
        <v>1797710</v>
      </c>
      <c r="CP31" s="40">
        <v>24297</v>
      </c>
      <c r="CQ31" s="40">
        <v>473093</v>
      </c>
      <c r="CR31" s="40">
        <v>233389</v>
      </c>
      <c r="CS31" s="40">
        <v>19205</v>
      </c>
      <c r="CT31" s="40">
        <v>55542</v>
      </c>
      <c r="CU31" s="43">
        <v>523347</v>
      </c>
      <c r="CV31" s="39">
        <v>3557709</v>
      </c>
      <c r="CW31" s="40">
        <v>135434</v>
      </c>
      <c r="CX31" s="40">
        <v>608</v>
      </c>
      <c r="CY31" s="40">
        <v>553</v>
      </c>
      <c r="CZ31" s="40">
        <v>734</v>
      </c>
      <c r="DA31" s="40">
        <v>4539</v>
      </c>
      <c r="DB31" s="40">
        <v>3</v>
      </c>
      <c r="DC31" s="41">
        <v>6437</v>
      </c>
      <c r="DD31" s="40">
        <v>0</v>
      </c>
      <c r="DE31" s="40">
        <v>1767</v>
      </c>
      <c r="DF31" s="43">
        <v>1653</v>
      </c>
      <c r="DG31" s="44">
        <v>0</v>
      </c>
      <c r="DH31" s="40">
        <v>124525</v>
      </c>
      <c r="DI31" s="40">
        <v>1052</v>
      </c>
      <c r="DJ31" s="42">
        <v>125577</v>
      </c>
      <c r="DK31" s="39">
        <v>322</v>
      </c>
      <c r="DL31" s="40">
        <v>7</v>
      </c>
      <c r="DM31" s="41">
        <v>329</v>
      </c>
      <c r="DN31" s="40">
        <v>0</v>
      </c>
      <c r="DO31" s="40">
        <v>1661961</v>
      </c>
      <c r="DP31" s="42">
        <v>0</v>
      </c>
      <c r="DQ31" s="39">
        <v>1315298</v>
      </c>
      <c r="DR31" s="40">
        <v>49072</v>
      </c>
      <c r="DS31" s="40">
        <v>65676</v>
      </c>
      <c r="DT31" s="40">
        <v>292763</v>
      </c>
      <c r="DU31" s="40">
        <v>25685</v>
      </c>
      <c r="DV31" s="40">
        <v>35706</v>
      </c>
      <c r="DW31" s="43">
        <v>517186</v>
      </c>
      <c r="DX31" s="39">
        <v>2928975</v>
      </c>
      <c r="DY31" s="40">
        <v>123259</v>
      </c>
      <c r="DZ31" s="40">
        <v>493</v>
      </c>
      <c r="EA31" s="40">
        <v>414</v>
      </c>
      <c r="EB31" s="40">
        <v>632</v>
      </c>
      <c r="EC31" s="40">
        <v>5401</v>
      </c>
      <c r="ED31" s="40">
        <v>12</v>
      </c>
      <c r="EE31" s="41">
        <v>6952</v>
      </c>
      <c r="EF31" s="40">
        <v>0</v>
      </c>
      <c r="EG31" s="40">
        <v>2065</v>
      </c>
      <c r="EH31" s="43">
        <v>983</v>
      </c>
      <c r="EI31" s="44">
        <v>0</v>
      </c>
      <c r="EJ31" s="40">
        <v>112301</v>
      </c>
      <c r="EK31" s="40">
        <v>958</v>
      </c>
      <c r="EL31" s="42">
        <v>113259</v>
      </c>
      <c r="EM31" s="39">
        <v>360</v>
      </c>
      <c r="EN31" s="40">
        <v>2</v>
      </c>
      <c r="EO31" s="41">
        <v>362</v>
      </c>
      <c r="EP31" s="40">
        <v>0</v>
      </c>
      <c r="EQ31" s="40">
        <v>2337889</v>
      </c>
      <c r="ER31" s="42">
        <v>0</v>
      </c>
      <c r="ES31" s="39">
        <v>1720496</v>
      </c>
      <c r="ET31" s="40">
        <v>87093</v>
      </c>
      <c r="EU31" s="40">
        <v>1056657</v>
      </c>
      <c r="EV31" s="40">
        <v>228365</v>
      </c>
      <c r="EW31" s="40">
        <v>44364</v>
      </c>
      <c r="EX31" s="40">
        <v>63565</v>
      </c>
      <c r="EY31" s="43">
        <v>642487</v>
      </c>
      <c r="EZ31" s="39">
        <v>4895942</v>
      </c>
      <c r="FA31" s="40">
        <v>199736</v>
      </c>
      <c r="FB31" s="40">
        <v>543</v>
      </c>
      <c r="FC31" s="40">
        <v>385</v>
      </c>
      <c r="FD31" s="40">
        <v>33</v>
      </c>
      <c r="FE31" s="40">
        <v>10982</v>
      </c>
      <c r="FF31" s="40">
        <v>69</v>
      </c>
      <c r="FG31" s="41">
        <v>12012</v>
      </c>
      <c r="FH31" s="40">
        <v>0</v>
      </c>
      <c r="FI31" s="40">
        <v>2293</v>
      </c>
      <c r="FJ31" s="43">
        <v>1932</v>
      </c>
      <c r="FK31" s="44">
        <v>0</v>
      </c>
      <c r="FL31" s="40">
        <v>183132</v>
      </c>
      <c r="FM31" s="40">
        <v>367</v>
      </c>
      <c r="FN31" s="42">
        <v>183499</v>
      </c>
      <c r="FO31" s="39">
        <v>175</v>
      </c>
      <c r="FP31" s="40">
        <v>0</v>
      </c>
      <c r="FQ31" s="41">
        <v>175</v>
      </c>
      <c r="FR31" s="40">
        <v>0</v>
      </c>
      <c r="FS31" s="40">
        <v>1414012</v>
      </c>
      <c r="FT31" s="42">
        <v>0</v>
      </c>
      <c r="FU31" s="39">
        <v>856014</v>
      </c>
      <c r="FV31" s="40">
        <v>5560</v>
      </c>
      <c r="FW31" s="40">
        <v>95771</v>
      </c>
      <c r="FX31" s="40">
        <v>222073</v>
      </c>
      <c r="FY31" s="40">
        <v>52713</v>
      </c>
      <c r="FZ31" s="40">
        <v>11788</v>
      </c>
      <c r="GA31" s="43">
        <v>332213</v>
      </c>
      <c r="GB31" s="80">
        <v>2325718</v>
      </c>
      <c r="GC31" s="39">
        <v>102079</v>
      </c>
      <c r="GD31" s="40">
        <v>262</v>
      </c>
      <c r="GE31" s="40">
        <v>262</v>
      </c>
      <c r="GF31" s="40">
        <v>0</v>
      </c>
      <c r="GG31" s="40">
        <v>5294</v>
      </c>
      <c r="GH31" s="40">
        <v>36</v>
      </c>
      <c r="GI31" s="41">
        <v>5854</v>
      </c>
      <c r="GJ31" s="40">
        <v>0</v>
      </c>
      <c r="GK31" s="40">
        <v>2299</v>
      </c>
      <c r="GL31" s="43">
        <v>1486</v>
      </c>
      <c r="GM31" s="44">
        <v>0</v>
      </c>
      <c r="GN31" s="40">
        <v>92440</v>
      </c>
      <c r="GO31" s="40">
        <v>0</v>
      </c>
      <c r="GP31" s="42">
        <v>92440</v>
      </c>
    </row>
    <row r="32" spans="1:198" s="14" customFormat="1" ht="12" customHeight="1" x14ac:dyDescent="0.2">
      <c r="A32" s="15">
        <v>20</v>
      </c>
      <c r="B32" s="16" t="s">
        <v>76</v>
      </c>
      <c r="C32" s="33">
        <v>880</v>
      </c>
      <c r="D32" s="34">
        <v>26</v>
      </c>
      <c r="E32" s="35">
        <v>906</v>
      </c>
      <c r="F32" s="34">
        <v>0</v>
      </c>
      <c r="G32" s="34">
        <v>255386</v>
      </c>
      <c r="H32" s="36">
        <v>0</v>
      </c>
      <c r="I32" s="33">
        <v>18397835</v>
      </c>
      <c r="J32" s="34">
        <v>105184</v>
      </c>
      <c r="K32" s="34">
        <v>601554</v>
      </c>
      <c r="L32" s="34">
        <v>1572371</v>
      </c>
      <c r="M32" s="34">
        <v>20263</v>
      </c>
      <c r="N32" s="34">
        <v>80168</v>
      </c>
      <c r="O32" s="37">
        <v>700587</v>
      </c>
      <c r="P32" s="33">
        <v>20332174</v>
      </c>
      <c r="Q32" s="34">
        <v>601407</v>
      </c>
      <c r="R32" s="34">
        <v>86</v>
      </c>
      <c r="S32" s="34">
        <v>224</v>
      </c>
      <c r="T32" s="34">
        <v>0</v>
      </c>
      <c r="U32" s="34">
        <v>8663</v>
      </c>
      <c r="V32" s="34">
        <v>23</v>
      </c>
      <c r="W32" s="35">
        <v>8996</v>
      </c>
      <c r="X32" s="34">
        <v>0</v>
      </c>
      <c r="Y32" s="34">
        <v>890</v>
      </c>
      <c r="Z32" s="37">
        <v>371</v>
      </c>
      <c r="AA32" s="38">
        <v>0</v>
      </c>
      <c r="AB32" s="34">
        <v>591092</v>
      </c>
      <c r="AC32" s="34">
        <v>58</v>
      </c>
      <c r="AD32" s="36">
        <v>591150</v>
      </c>
      <c r="AE32" s="33">
        <v>732</v>
      </c>
      <c r="AF32" s="34">
        <v>19</v>
      </c>
      <c r="AG32" s="35">
        <v>751</v>
      </c>
      <c r="AH32" s="34">
        <v>0</v>
      </c>
      <c r="AI32" s="34">
        <v>1141238</v>
      </c>
      <c r="AJ32" s="36">
        <v>0</v>
      </c>
      <c r="AK32" s="33">
        <v>5407823</v>
      </c>
      <c r="AL32" s="34">
        <v>12878</v>
      </c>
      <c r="AM32" s="34">
        <v>229740</v>
      </c>
      <c r="AN32" s="34">
        <v>267100</v>
      </c>
      <c r="AO32" s="34">
        <v>58439</v>
      </c>
      <c r="AP32" s="34">
        <v>54210</v>
      </c>
      <c r="AQ32" s="37">
        <v>740461</v>
      </c>
      <c r="AR32" s="33">
        <v>6430967</v>
      </c>
      <c r="AS32" s="34">
        <v>200596</v>
      </c>
      <c r="AT32" s="34">
        <v>1830</v>
      </c>
      <c r="AU32" s="34">
        <v>443</v>
      </c>
      <c r="AV32" s="34">
        <v>67</v>
      </c>
      <c r="AW32" s="34">
        <v>2240</v>
      </c>
      <c r="AX32" s="34">
        <v>60</v>
      </c>
      <c r="AY32" s="35">
        <v>4640</v>
      </c>
      <c r="AZ32" s="34">
        <v>0</v>
      </c>
      <c r="BA32" s="34">
        <v>2473</v>
      </c>
      <c r="BB32" s="37">
        <v>2155</v>
      </c>
      <c r="BC32" s="38">
        <v>0</v>
      </c>
      <c r="BD32" s="34">
        <v>191092</v>
      </c>
      <c r="BE32" s="34">
        <v>236</v>
      </c>
      <c r="BF32" s="36">
        <v>191328</v>
      </c>
      <c r="BG32" s="33">
        <v>711</v>
      </c>
      <c r="BH32" s="34">
        <v>16</v>
      </c>
      <c r="BI32" s="35">
        <v>727</v>
      </c>
      <c r="BJ32" s="34">
        <v>0</v>
      </c>
      <c r="BK32" s="34">
        <v>1919172</v>
      </c>
      <c r="BL32" s="36">
        <v>0</v>
      </c>
      <c r="BM32" s="33">
        <v>6733300</v>
      </c>
      <c r="BN32" s="34">
        <v>42433</v>
      </c>
      <c r="BO32" s="34">
        <v>870657</v>
      </c>
      <c r="BP32" s="34">
        <v>501449</v>
      </c>
      <c r="BQ32" s="34">
        <v>102155</v>
      </c>
      <c r="BR32" s="34">
        <v>53564</v>
      </c>
      <c r="BS32" s="37">
        <v>841124</v>
      </c>
      <c r="BT32" s="33">
        <v>9381606</v>
      </c>
      <c r="BU32" s="34">
        <v>311897</v>
      </c>
      <c r="BV32" s="34">
        <v>1822</v>
      </c>
      <c r="BW32" s="34">
        <v>1024</v>
      </c>
      <c r="BX32" s="34">
        <v>873</v>
      </c>
      <c r="BY32" s="34">
        <v>8517</v>
      </c>
      <c r="BZ32" s="34">
        <v>35</v>
      </c>
      <c r="CA32" s="35">
        <v>12271</v>
      </c>
      <c r="CB32" s="34">
        <v>0</v>
      </c>
      <c r="CC32" s="34">
        <v>5159</v>
      </c>
      <c r="CD32" s="37">
        <v>7227</v>
      </c>
      <c r="CE32" s="38">
        <v>0</v>
      </c>
      <c r="CF32" s="34">
        <v>286595</v>
      </c>
      <c r="CG32" s="34">
        <v>645</v>
      </c>
      <c r="CH32" s="36">
        <v>287240</v>
      </c>
      <c r="CI32" s="33">
        <v>678</v>
      </c>
      <c r="CJ32" s="34">
        <v>6</v>
      </c>
      <c r="CK32" s="35">
        <v>684</v>
      </c>
      <c r="CL32" s="34">
        <v>0</v>
      </c>
      <c r="CM32" s="34">
        <v>2611161</v>
      </c>
      <c r="CN32" s="36">
        <v>0</v>
      </c>
      <c r="CO32" s="33">
        <v>4844924</v>
      </c>
      <c r="CP32" s="34">
        <v>17013</v>
      </c>
      <c r="CQ32" s="34">
        <v>304455</v>
      </c>
      <c r="CR32" s="34">
        <v>413882</v>
      </c>
      <c r="CS32" s="34">
        <v>54975</v>
      </c>
      <c r="CT32" s="34">
        <v>48012</v>
      </c>
      <c r="CU32" s="37">
        <v>918291</v>
      </c>
      <c r="CV32" s="33">
        <v>7376131</v>
      </c>
      <c r="CW32" s="34">
        <v>270384</v>
      </c>
      <c r="CX32" s="34">
        <v>1084</v>
      </c>
      <c r="CY32" s="34">
        <v>1130</v>
      </c>
      <c r="CZ32" s="34">
        <v>1539</v>
      </c>
      <c r="DA32" s="34">
        <v>10073</v>
      </c>
      <c r="DB32" s="34">
        <v>26</v>
      </c>
      <c r="DC32" s="35">
        <v>13852</v>
      </c>
      <c r="DD32" s="34">
        <v>0</v>
      </c>
      <c r="DE32" s="34">
        <v>4349</v>
      </c>
      <c r="DF32" s="37">
        <v>3566</v>
      </c>
      <c r="DG32" s="38">
        <v>0</v>
      </c>
      <c r="DH32" s="34">
        <v>248226</v>
      </c>
      <c r="DI32" s="34">
        <v>391</v>
      </c>
      <c r="DJ32" s="36">
        <v>248617</v>
      </c>
      <c r="DK32" s="33">
        <v>526</v>
      </c>
      <c r="DL32" s="34">
        <v>2</v>
      </c>
      <c r="DM32" s="35">
        <v>528</v>
      </c>
      <c r="DN32" s="34">
        <v>0</v>
      </c>
      <c r="DO32" s="34">
        <v>2668113</v>
      </c>
      <c r="DP32" s="36">
        <v>0</v>
      </c>
      <c r="DQ32" s="33">
        <v>3430175</v>
      </c>
      <c r="DR32" s="34">
        <v>12426</v>
      </c>
      <c r="DS32" s="34">
        <v>681724</v>
      </c>
      <c r="DT32" s="34">
        <v>354685</v>
      </c>
      <c r="DU32" s="34">
        <v>76570</v>
      </c>
      <c r="DV32" s="34">
        <v>61434</v>
      </c>
      <c r="DW32" s="37">
        <v>830554</v>
      </c>
      <c r="DX32" s="33">
        <v>6454573</v>
      </c>
      <c r="DY32" s="34">
        <v>247814</v>
      </c>
      <c r="DZ32" s="34">
        <v>792</v>
      </c>
      <c r="EA32" s="34">
        <v>699</v>
      </c>
      <c r="EB32" s="34">
        <v>1084</v>
      </c>
      <c r="EC32" s="34">
        <v>11340</v>
      </c>
      <c r="ED32" s="34">
        <v>53</v>
      </c>
      <c r="EE32" s="35">
        <v>13968</v>
      </c>
      <c r="EF32" s="34">
        <v>0</v>
      </c>
      <c r="EG32" s="34">
        <v>4055</v>
      </c>
      <c r="EH32" s="37">
        <v>7368</v>
      </c>
      <c r="EI32" s="38">
        <v>0</v>
      </c>
      <c r="EJ32" s="34">
        <v>222308</v>
      </c>
      <c r="EK32" s="34">
        <v>115</v>
      </c>
      <c r="EL32" s="36">
        <v>222423</v>
      </c>
      <c r="EM32" s="33">
        <v>559</v>
      </c>
      <c r="EN32" s="34">
        <v>0</v>
      </c>
      <c r="EO32" s="35">
        <v>559</v>
      </c>
      <c r="EP32" s="34">
        <v>0</v>
      </c>
      <c r="EQ32" s="34">
        <v>3625010</v>
      </c>
      <c r="ER32" s="36">
        <v>0</v>
      </c>
      <c r="ES32" s="33">
        <v>3398895</v>
      </c>
      <c r="ET32" s="34">
        <v>9524</v>
      </c>
      <c r="EU32" s="34">
        <v>895534</v>
      </c>
      <c r="EV32" s="34">
        <v>1505692</v>
      </c>
      <c r="EW32" s="34">
        <v>72421</v>
      </c>
      <c r="EX32" s="34">
        <v>65333</v>
      </c>
      <c r="EY32" s="37">
        <v>998071</v>
      </c>
      <c r="EZ32" s="33">
        <v>8574338</v>
      </c>
      <c r="FA32" s="34">
        <v>336007</v>
      </c>
      <c r="FB32" s="34">
        <v>839</v>
      </c>
      <c r="FC32" s="34">
        <v>658</v>
      </c>
      <c r="FD32" s="34">
        <v>178</v>
      </c>
      <c r="FE32" s="34">
        <v>19215</v>
      </c>
      <c r="FF32" s="34">
        <v>45</v>
      </c>
      <c r="FG32" s="35">
        <v>20935</v>
      </c>
      <c r="FH32" s="34">
        <v>0</v>
      </c>
      <c r="FI32" s="34">
        <v>3379</v>
      </c>
      <c r="FJ32" s="37">
        <v>3918</v>
      </c>
      <c r="FK32" s="38">
        <v>0</v>
      </c>
      <c r="FL32" s="34">
        <v>307775</v>
      </c>
      <c r="FM32" s="34">
        <v>0</v>
      </c>
      <c r="FN32" s="36">
        <v>307775</v>
      </c>
      <c r="FO32" s="33">
        <v>364</v>
      </c>
      <c r="FP32" s="34">
        <v>0</v>
      </c>
      <c r="FQ32" s="35">
        <v>364</v>
      </c>
      <c r="FR32" s="34">
        <v>0</v>
      </c>
      <c r="FS32" s="34">
        <v>2978570</v>
      </c>
      <c r="FT32" s="36">
        <v>0</v>
      </c>
      <c r="FU32" s="33">
        <v>2440370</v>
      </c>
      <c r="FV32" s="34">
        <v>20607</v>
      </c>
      <c r="FW32" s="34">
        <v>226389</v>
      </c>
      <c r="FX32" s="34">
        <v>366362</v>
      </c>
      <c r="FY32" s="34">
        <v>48625</v>
      </c>
      <c r="FZ32" s="34">
        <v>62358</v>
      </c>
      <c r="GA32" s="37">
        <v>718324</v>
      </c>
      <c r="GB32" s="79">
        <v>5424957</v>
      </c>
      <c r="GC32" s="33">
        <v>230788</v>
      </c>
      <c r="GD32" s="34">
        <v>546</v>
      </c>
      <c r="GE32" s="34">
        <v>849</v>
      </c>
      <c r="GF32" s="34">
        <v>0</v>
      </c>
      <c r="GG32" s="34">
        <v>12617</v>
      </c>
      <c r="GH32" s="34">
        <v>71</v>
      </c>
      <c r="GI32" s="35">
        <v>14083</v>
      </c>
      <c r="GJ32" s="34">
        <v>0</v>
      </c>
      <c r="GK32" s="34">
        <v>2634</v>
      </c>
      <c r="GL32" s="37">
        <v>3820</v>
      </c>
      <c r="GM32" s="38">
        <v>0</v>
      </c>
      <c r="GN32" s="34">
        <v>210251</v>
      </c>
      <c r="GO32" s="34">
        <v>0</v>
      </c>
      <c r="GP32" s="36">
        <v>210251</v>
      </c>
    </row>
    <row r="33" spans="1:198" s="14" customFormat="1" ht="12" customHeight="1" x14ac:dyDescent="0.2">
      <c r="A33" s="17">
        <v>21</v>
      </c>
      <c r="B33" s="18" t="s">
        <v>77</v>
      </c>
      <c r="C33" s="39">
        <v>724</v>
      </c>
      <c r="D33" s="40">
        <v>31</v>
      </c>
      <c r="E33" s="41">
        <v>755</v>
      </c>
      <c r="F33" s="40">
        <v>0</v>
      </c>
      <c r="G33" s="40">
        <v>245719</v>
      </c>
      <c r="H33" s="42">
        <v>0</v>
      </c>
      <c r="I33" s="39">
        <v>9006115</v>
      </c>
      <c r="J33" s="40">
        <v>47644</v>
      </c>
      <c r="K33" s="40">
        <v>182663</v>
      </c>
      <c r="L33" s="40">
        <v>356878</v>
      </c>
      <c r="M33" s="40">
        <v>77882</v>
      </c>
      <c r="N33" s="40">
        <v>131846</v>
      </c>
      <c r="O33" s="43">
        <v>625519</v>
      </c>
      <c r="P33" s="39">
        <v>9423228</v>
      </c>
      <c r="Q33" s="40">
        <v>278666</v>
      </c>
      <c r="R33" s="40">
        <v>56</v>
      </c>
      <c r="S33" s="40">
        <v>182</v>
      </c>
      <c r="T33" s="40">
        <v>0</v>
      </c>
      <c r="U33" s="40">
        <v>2290</v>
      </c>
      <c r="V33" s="40">
        <v>28</v>
      </c>
      <c r="W33" s="41">
        <v>2556</v>
      </c>
      <c r="X33" s="40">
        <v>0</v>
      </c>
      <c r="Y33" s="40">
        <v>1510</v>
      </c>
      <c r="Z33" s="43">
        <v>2728</v>
      </c>
      <c r="AA33" s="44">
        <v>0</v>
      </c>
      <c r="AB33" s="40">
        <v>271845</v>
      </c>
      <c r="AC33" s="40">
        <v>27</v>
      </c>
      <c r="AD33" s="42">
        <v>271872</v>
      </c>
      <c r="AE33" s="39">
        <v>680</v>
      </c>
      <c r="AF33" s="40">
        <v>5</v>
      </c>
      <c r="AG33" s="41">
        <v>685</v>
      </c>
      <c r="AH33" s="40">
        <v>0</v>
      </c>
      <c r="AI33" s="40">
        <v>876864</v>
      </c>
      <c r="AJ33" s="42">
        <v>0</v>
      </c>
      <c r="AK33" s="39">
        <v>4778244</v>
      </c>
      <c r="AL33" s="40">
        <v>40912</v>
      </c>
      <c r="AM33" s="40">
        <v>283089</v>
      </c>
      <c r="AN33" s="40">
        <v>272533</v>
      </c>
      <c r="AO33" s="40">
        <v>123552</v>
      </c>
      <c r="AP33" s="40">
        <v>27934</v>
      </c>
      <c r="AQ33" s="43">
        <v>668330</v>
      </c>
      <c r="AR33" s="39">
        <v>5734798</v>
      </c>
      <c r="AS33" s="40">
        <v>181999</v>
      </c>
      <c r="AT33" s="40">
        <v>1603</v>
      </c>
      <c r="AU33" s="40">
        <v>532</v>
      </c>
      <c r="AV33" s="40">
        <v>196</v>
      </c>
      <c r="AW33" s="40">
        <v>1987</v>
      </c>
      <c r="AX33" s="40">
        <v>130</v>
      </c>
      <c r="AY33" s="41">
        <v>4448</v>
      </c>
      <c r="AZ33" s="40">
        <v>0</v>
      </c>
      <c r="BA33" s="40">
        <v>4230</v>
      </c>
      <c r="BB33" s="43">
        <v>2102</v>
      </c>
      <c r="BC33" s="44">
        <v>0</v>
      </c>
      <c r="BD33" s="40">
        <v>171181</v>
      </c>
      <c r="BE33" s="40">
        <v>38</v>
      </c>
      <c r="BF33" s="42">
        <v>171219</v>
      </c>
      <c r="BG33" s="39">
        <v>608</v>
      </c>
      <c r="BH33" s="40">
        <v>0</v>
      </c>
      <c r="BI33" s="41">
        <v>608</v>
      </c>
      <c r="BJ33" s="40">
        <v>0</v>
      </c>
      <c r="BK33" s="40">
        <v>1498725</v>
      </c>
      <c r="BL33" s="42">
        <v>0</v>
      </c>
      <c r="BM33" s="39">
        <v>4154496</v>
      </c>
      <c r="BN33" s="40">
        <v>20585</v>
      </c>
      <c r="BO33" s="40">
        <v>212282</v>
      </c>
      <c r="BP33" s="40">
        <v>245412</v>
      </c>
      <c r="BQ33" s="40">
        <v>56950</v>
      </c>
      <c r="BR33" s="40">
        <v>33983</v>
      </c>
      <c r="BS33" s="43">
        <v>689083</v>
      </c>
      <c r="BT33" s="39">
        <v>5533350</v>
      </c>
      <c r="BU33" s="40">
        <v>193183</v>
      </c>
      <c r="BV33" s="40">
        <v>1452</v>
      </c>
      <c r="BW33" s="40">
        <v>640</v>
      </c>
      <c r="BX33" s="40">
        <v>1187</v>
      </c>
      <c r="BY33" s="40">
        <v>4322</v>
      </c>
      <c r="BZ33" s="40">
        <v>7</v>
      </c>
      <c r="CA33" s="41">
        <v>7608</v>
      </c>
      <c r="CB33" s="40">
        <v>0</v>
      </c>
      <c r="CC33" s="40">
        <v>2643</v>
      </c>
      <c r="CD33" s="43">
        <v>3706</v>
      </c>
      <c r="CE33" s="44">
        <v>0</v>
      </c>
      <c r="CF33" s="40">
        <v>179226</v>
      </c>
      <c r="CG33" s="40">
        <v>0</v>
      </c>
      <c r="CH33" s="42">
        <v>179226</v>
      </c>
      <c r="CI33" s="39">
        <v>513</v>
      </c>
      <c r="CJ33" s="40">
        <v>0</v>
      </c>
      <c r="CK33" s="41">
        <v>513</v>
      </c>
      <c r="CL33" s="40">
        <v>0</v>
      </c>
      <c r="CM33" s="40">
        <v>1928669</v>
      </c>
      <c r="CN33" s="42">
        <v>0</v>
      </c>
      <c r="CO33" s="39">
        <v>2494399</v>
      </c>
      <c r="CP33" s="40">
        <v>44143</v>
      </c>
      <c r="CQ33" s="40">
        <v>90125</v>
      </c>
      <c r="CR33" s="40">
        <v>153917</v>
      </c>
      <c r="CS33" s="40">
        <v>41846</v>
      </c>
      <c r="CT33" s="40">
        <v>25968</v>
      </c>
      <c r="CU33" s="43">
        <v>703115</v>
      </c>
      <c r="CV33" s="39">
        <v>4075952</v>
      </c>
      <c r="CW33" s="40">
        <v>160140</v>
      </c>
      <c r="CX33" s="40">
        <v>819</v>
      </c>
      <c r="CY33" s="40">
        <v>662</v>
      </c>
      <c r="CZ33" s="40">
        <v>1953</v>
      </c>
      <c r="DA33" s="40">
        <v>5119</v>
      </c>
      <c r="DB33" s="40">
        <v>19</v>
      </c>
      <c r="DC33" s="41">
        <v>8572</v>
      </c>
      <c r="DD33" s="40">
        <v>0</v>
      </c>
      <c r="DE33" s="40">
        <v>1990</v>
      </c>
      <c r="DF33" s="43">
        <v>2045</v>
      </c>
      <c r="DG33" s="44">
        <v>0</v>
      </c>
      <c r="DH33" s="40">
        <v>147533</v>
      </c>
      <c r="DI33" s="40">
        <v>0</v>
      </c>
      <c r="DJ33" s="42">
        <v>147533</v>
      </c>
      <c r="DK33" s="39">
        <v>373</v>
      </c>
      <c r="DL33" s="40">
        <v>0</v>
      </c>
      <c r="DM33" s="41">
        <v>373</v>
      </c>
      <c r="DN33" s="40">
        <v>0</v>
      </c>
      <c r="DO33" s="40">
        <v>1837826</v>
      </c>
      <c r="DP33" s="42">
        <v>0</v>
      </c>
      <c r="DQ33" s="39">
        <v>1587807</v>
      </c>
      <c r="DR33" s="40">
        <v>12694</v>
      </c>
      <c r="DS33" s="40">
        <v>49464</v>
      </c>
      <c r="DT33" s="40">
        <v>259311</v>
      </c>
      <c r="DU33" s="40">
        <v>48811</v>
      </c>
      <c r="DV33" s="40">
        <v>24143</v>
      </c>
      <c r="DW33" s="43">
        <v>602509</v>
      </c>
      <c r="DX33" s="39">
        <v>3217547</v>
      </c>
      <c r="DY33" s="40">
        <v>135722</v>
      </c>
      <c r="DZ33" s="40">
        <v>559</v>
      </c>
      <c r="EA33" s="40">
        <v>408</v>
      </c>
      <c r="EB33" s="40">
        <v>956</v>
      </c>
      <c r="EC33" s="40">
        <v>7442</v>
      </c>
      <c r="ED33" s="40">
        <v>14</v>
      </c>
      <c r="EE33" s="41">
        <v>9379</v>
      </c>
      <c r="EF33" s="40">
        <v>0</v>
      </c>
      <c r="EG33" s="40">
        <v>1865</v>
      </c>
      <c r="EH33" s="43">
        <v>2967</v>
      </c>
      <c r="EI33" s="44">
        <v>0</v>
      </c>
      <c r="EJ33" s="40">
        <v>121511</v>
      </c>
      <c r="EK33" s="40">
        <v>0</v>
      </c>
      <c r="EL33" s="42">
        <v>121511</v>
      </c>
      <c r="EM33" s="39">
        <v>395</v>
      </c>
      <c r="EN33" s="40">
        <v>0</v>
      </c>
      <c r="EO33" s="41">
        <v>395</v>
      </c>
      <c r="EP33" s="40">
        <v>0</v>
      </c>
      <c r="EQ33" s="40">
        <v>2466975</v>
      </c>
      <c r="ER33" s="42">
        <v>0</v>
      </c>
      <c r="ES33" s="39">
        <v>1479953</v>
      </c>
      <c r="ET33" s="40">
        <v>62596</v>
      </c>
      <c r="EU33" s="40">
        <v>593080</v>
      </c>
      <c r="EV33" s="40">
        <v>336214</v>
      </c>
      <c r="EW33" s="40">
        <v>58817</v>
      </c>
      <c r="EX33" s="40">
        <v>50917</v>
      </c>
      <c r="EY33" s="43">
        <v>689544</v>
      </c>
      <c r="EZ33" s="39">
        <v>4359008</v>
      </c>
      <c r="FA33" s="40">
        <v>187538</v>
      </c>
      <c r="FB33" s="40">
        <v>592</v>
      </c>
      <c r="FC33" s="40">
        <v>395</v>
      </c>
      <c r="FD33" s="40">
        <v>0</v>
      </c>
      <c r="FE33" s="40">
        <v>9886</v>
      </c>
      <c r="FF33" s="40">
        <v>17</v>
      </c>
      <c r="FG33" s="41">
        <v>10890</v>
      </c>
      <c r="FH33" s="40">
        <v>0</v>
      </c>
      <c r="FI33" s="40">
        <v>2413</v>
      </c>
      <c r="FJ33" s="43">
        <v>4486</v>
      </c>
      <c r="FK33" s="44">
        <v>0</v>
      </c>
      <c r="FL33" s="40">
        <v>169749</v>
      </c>
      <c r="FM33" s="40">
        <v>0</v>
      </c>
      <c r="FN33" s="42">
        <v>169749</v>
      </c>
      <c r="FO33" s="39">
        <v>249</v>
      </c>
      <c r="FP33" s="40">
        <v>0</v>
      </c>
      <c r="FQ33" s="41">
        <v>249</v>
      </c>
      <c r="FR33" s="40">
        <v>0</v>
      </c>
      <c r="FS33" s="40">
        <v>1930844</v>
      </c>
      <c r="FT33" s="42">
        <v>0</v>
      </c>
      <c r="FU33" s="39">
        <v>1388446</v>
      </c>
      <c r="FV33" s="40">
        <v>12209</v>
      </c>
      <c r="FW33" s="40">
        <v>217951</v>
      </c>
      <c r="FX33" s="40">
        <v>202308</v>
      </c>
      <c r="FY33" s="40">
        <v>42347</v>
      </c>
      <c r="FZ33" s="40">
        <v>13706</v>
      </c>
      <c r="GA33" s="43">
        <v>477598</v>
      </c>
      <c r="GB33" s="80">
        <v>3330213</v>
      </c>
      <c r="GC33" s="39">
        <v>145772</v>
      </c>
      <c r="GD33" s="40">
        <v>373</v>
      </c>
      <c r="GE33" s="40">
        <v>461</v>
      </c>
      <c r="GF33" s="40">
        <v>0</v>
      </c>
      <c r="GG33" s="40">
        <v>7777</v>
      </c>
      <c r="GH33" s="40">
        <v>47</v>
      </c>
      <c r="GI33" s="41">
        <v>8658</v>
      </c>
      <c r="GJ33" s="40">
        <v>0</v>
      </c>
      <c r="GK33" s="40">
        <v>2288</v>
      </c>
      <c r="GL33" s="43">
        <v>2711</v>
      </c>
      <c r="GM33" s="44">
        <v>0</v>
      </c>
      <c r="GN33" s="40">
        <v>132115</v>
      </c>
      <c r="GO33" s="40">
        <v>0</v>
      </c>
      <c r="GP33" s="42">
        <v>132115</v>
      </c>
    </row>
    <row r="34" spans="1:198" s="14" customFormat="1" ht="12" customHeight="1" x14ac:dyDescent="0.2">
      <c r="A34" s="15">
        <v>22</v>
      </c>
      <c r="B34" s="16" t="s">
        <v>78</v>
      </c>
      <c r="C34" s="33">
        <v>449</v>
      </c>
      <c r="D34" s="34">
        <v>10</v>
      </c>
      <c r="E34" s="35">
        <v>459</v>
      </c>
      <c r="F34" s="34">
        <v>0</v>
      </c>
      <c r="G34" s="34">
        <v>133717</v>
      </c>
      <c r="H34" s="36">
        <v>0</v>
      </c>
      <c r="I34" s="33">
        <v>7416357</v>
      </c>
      <c r="J34" s="34">
        <v>15099</v>
      </c>
      <c r="K34" s="34">
        <v>100414</v>
      </c>
      <c r="L34" s="34">
        <v>477638</v>
      </c>
      <c r="M34" s="34">
        <v>6498</v>
      </c>
      <c r="N34" s="34">
        <v>54643</v>
      </c>
      <c r="O34" s="37">
        <v>362389</v>
      </c>
      <c r="P34" s="33">
        <v>7841977</v>
      </c>
      <c r="Q34" s="34">
        <v>232871</v>
      </c>
      <c r="R34" s="34">
        <v>50</v>
      </c>
      <c r="S34" s="34">
        <v>41</v>
      </c>
      <c r="T34" s="34">
        <v>0</v>
      </c>
      <c r="U34" s="34">
        <v>2825</v>
      </c>
      <c r="V34" s="34">
        <v>0</v>
      </c>
      <c r="W34" s="35">
        <v>2916</v>
      </c>
      <c r="X34" s="34">
        <v>0</v>
      </c>
      <c r="Y34" s="34">
        <v>218</v>
      </c>
      <c r="Z34" s="37">
        <v>80</v>
      </c>
      <c r="AA34" s="38">
        <v>0</v>
      </c>
      <c r="AB34" s="34">
        <v>229631</v>
      </c>
      <c r="AC34" s="34">
        <v>26</v>
      </c>
      <c r="AD34" s="36">
        <v>229657</v>
      </c>
      <c r="AE34" s="33">
        <v>301</v>
      </c>
      <c r="AF34" s="34">
        <v>15</v>
      </c>
      <c r="AG34" s="35">
        <v>316</v>
      </c>
      <c r="AH34" s="34">
        <v>0</v>
      </c>
      <c r="AI34" s="34">
        <v>472796</v>
      </c>
      <c r="AJ34" s="36">
        <v>0</v>
      </c>
      <c r="AK34" s="33">
        <v>2110911</v>
      </c>
      <c r="AL34" s="34">
        <v>6788</v>
      </c>
      <c r="AM34" s="34">
        <v>7930</v>
      </c>
      <c r="AN34" s="34">
        <v>171193</v>
      </c>
      <c r="AO34" s="34">
        <v>22517</v>
      </c>
      <c r="AP34" s="34">
        <v>18358</v>
      </c>
      <c r="AQ34" s="37">
        <v>296790</v>
      </c>
      <c r="AR34" s="33">
        <v>2513703</v>
      </c>
      <c r="AS34" s="34">
        <v>80158</v>
      </c>
      <c r="AT34" s="34">
        <v>718</v>
      </c>
      <c r="AU34" s="34">
        <v>189</v>
      </c>
      <c r="AV34" s="34">
        <v>173</v>
      </c>
      <c r="AW34" s="34">
        <v>1110</v>
      </c>
      <c r="AX34" s="34">
        <v>1</v>
      </c>
      <c r="AY34" s="35">
        <v>2191</v>
      </c>
      <c r="AZ34" s="34">
        <v>0</v>
      </c>
      <c r="BA34" s="34">
        <v>1045</v>
      </c>
      <c r="BB34" s="37">
        <v>1294</v>
      </c>
      <c r="BC34" s="38">
        <v>0</v>
      </c>
      <c r="BD34" s="34">
        <v>75397</v>
      </c>
      <c r="BE34" s="34">
        <v>231</v>
      </c>
      <c r="BF34" s="36">
        <v>75628</v>
      </c>
      <c r="BG34" s="33">
        <v>334</v>
      </c>
      <c r="BH34" s="34">
        <v>14</v>
      </c>
      <c r="BI34" s="35">
        <v>348</v>
      </c>
      <c r="BJ34" s="34">
        <v>0</v>
      </c>
      <c r="BK34" s="34">
        <v>923277</v>
      </c>
      <c r="BL34" s="36">
        <v>0</v>
      </c>
      <c r="BM34" s="33">
        <v>2046411</v>
      </c>
      <c r="BN34" s="34">
        <v>5650</v>
      </c>
      <c r="BO34" s="34">
        <v>88702</v>
      </c>
      <c r="BP34" s="34">
        <v>93064</v>
      </c>
      <c r="BQ34" s="34">
        <v>21562</v>
      </c>
      <c r="BR34" s="34">
        <v>26603</v>
      </c>
      <c r="BS34" s="37">
        <v>398579</v>
      </c>
      <c r="BT34" s="33">
        <v>2806690</v>
      </c>
      <c r="BU34" s="34">
        <v>99466</v>
      </c>
      <c r="BV34" s="34">
        <v>831</v>
      </c>
      <c r="BW34" s="34">
        <v>294</v>
      </c>
      <c r="BX34" s="34">
        <v>367</v>
      </c>
      <c r="BY34" s="34">
        <v>1172</v>
      </c>
      <c r="BZ34" s="34">
        <v>47</v>
      </c>
      <c r="CA34" s="35">
        <v>2711</v>
      </c>
      <c r="CB34" s="34">
        <v>0</v>
      </c>
      <c r="CC34" s="34">
        <v>1357</v>
      </c>
      <c r="CD34" s="37">
        <v>1812</v>
      </c>
      <c r="CE34" s="38">
        <v>0</v>
      </c>
      <c r="CF34" s="34">
        <v>92962</v>
      </c>
      <c r="CG34" s="34">
        <v>624</v>
      </c>
      <c r="CH34" s="36">
        <v>93586</v>
      </c>
      <c r="CI34" s="33">
        <v>244</v>
      </c>
      <c r="CJ34" s="34">
        <v>13</v>
      </c>
      <c r="CK34" s="35">
        <v>257</v>
      </c>
      <c r="CL34" s="34">
        <v>0</v>
      </c>
      <c r="CM34" s="34">
        <v>980037</v>
      </c>
      <c r="CN34" s="36">
        <v>0</v>
      </c>
      <c r="CO34" s="33">
        <v>2444145</v>
      </c>
      <c r="CP34" s="34">
        <v>11215</v>
      </c>
      <c r="CQ34" s="34">
        <v>63825</v>
      </c>
      <c r="CR34" s="34">
        <v>86208</v>
      </c>
      <c r="CS34" s="34">
        <v>12494</v>
      </c>
      <c r="CT34" s="34">
        <v>34056</v>
      </c>
      <c r="CU34" s="37">
        <v>344086</v>
      </c>
      <c r="CV34" s="33">
        <v>3287894</v>
      </c>
      <c r="CW34" s="34">
        <v>117326</v>
      </c>
      <c r="CX34" s="34">
        <v>397</v>
      </c>
      <c r="CY34" s="34">
        <v>214</v>
      </c>
      <c r="CZ34" s="34">
        <v>593</v>
      </c>
      <c r="DA34" s="34">
        <v>2472</v>
      </c>
      <c r="DB34" s="34">
        <v>1</v>
      </c>
      <c r="DC34" s="35">
        <v>3677</v>
      </c>
      <c r="DD34" s="34">
        <v>0</v>
      </c>
      <c r="DE34" s="34">
        <v>814</v>
      </c>
      <c r="DF34" s="37">
        <v>1399</v>
      </c>
      <c r="DG34" s="38">
        <v>0</v>
      </c>
      <c r="DH34" s="34">
        <v>110027</v>
      </c>
      <c r="DI34" s="34">
        <v>1409</v>
      </c>
      <c r="DJ34" s="36">
        <v>111436</v>
      </c>
      <c r="DK34" s="33">
        <v>201</v>
      </c>
      <c r="DL34" s="34">
        <v>7</v>
      </c>
      <c r="DM34" s="35">
        <v>208</v>
      </c>
      <c r="DN34" s="34">
        <v>0</v>
      </c>
      <c r="DO34" s="34">
        <v>1049490</v>
      </c>
      <c r="DP34" s="36">
        <v>0</v>
      </c>
      <c r="DQ34" s="33">
        <v>1111140</v>
      </c>
      <c r="DR34" s="34">
        <v>3169</v>
      </c>
      <c r="DS34" s="34">
        <v>110973</v>
      </c>
      <c r="DT34" s="34">
        <v>217100</v>
      </c>
      <c r="DU34" s="34">
        <v>11958</v>
      </c>
      <c r="DV34" s="34">
        <v>21014</v>
      </c>
      <c r="DW34" s="37">
        <v>321019</v>
      </c>
      <c r="DX34" s="33">
        <v>2203825</v>
      </c>
      <c r="DY34" s="34">
        <v>87176</v>
      </c>
      <c r="DZ34" s="34">
        <v>312</v>
      </c>
      <c r="EA34" s="34">
        <v>197</v>
      </c>
      <c r="EB34" s="34">
        <v>253</v>
      </c>
      <c r="EC34" s="34">
        <v>3744</v>
      </c>
      <c r="ED34" s="34">
        <v>0</v>
      </c>
      <c r="EE34" s="35">
        <v>4506</v>
      </c>
      <c r="EF34" s="34">
        <v>0</v>
      </c>
      <c r="EG34" s="34">
        <v>692</v>
      </c>
      <c r="EH34" s="37">
        <v>1034</v>
      </c>
      <c r="EI34" s="38">
        <v>0</v>
      </c>
      <c r="EJ34" s="34">
        <v>80124</v>
      </c>
      <c r="EK34" s="34">
        <v>820</v>
      </c>
      <c r="EL34" s="36">
        <v>80944</v>
      </c>
      <c r="EM34" s="33">
        <v>247</v>
      </c>
      <c r="EN34" s="34">
        <v>0</v>
      </c>
      <c r="EO34" s="35">
        <v>247</v>
      </c>
      <c r="EP34" s="34">
        <v>0</v>
      </c>
      <c r="EQ34" s="34">
        <v>1579827</v>
      </c>
      <c r="ER34" s="36">
        <v>0</v>
      </c>
      <c r="ES34" s="33">
        <v>1828862</v>
      </c>
      <c r="ET34" s="34">
        <v>12119</v>
      </c>
      <c r="EU34" s="34">
        <v>276552</v>
      </c>
      <c r="EV34" s="34">
        <v>107915</v>
      </c>
      <c r="EW34" s="34">
        <v>42225</v>
      </c>
      <c r="EX34" s="34">
        <v>38217</v>
      </c>
      <c r="EY34" s="37">
        <v>431986</v>
      </c>
      <c r="EZ34" s="33">
        <v>3453731</v>
      </c>
      <c r="FA34" s="34">
        <v>138326</v>
      </c>
      <c r="FB34" s="34">
        <v>371</v>
      </c>
      <c r="FC34" s="34">
        <v>328</v>
      </c>
      <c r="FD34" s="34">
        <v>0</v>
      </c>
      <c r="FE34" s="34">
        <v>6741</v>
      </c>
      <c r="FF34" s="34">
        <v>167</v>
      </c>
      <c r="FG34" s="35">
        <v>7607</v>
      </c>
      <c r="FH34" s="34">
        <v>0</v>
      </c>
      <c r="FI34" s="34">
        <v>1939</v>
      </c>
      <c r="FJ34" s="37">
        <v>1735</v>
      </c>
      <c r="FK34" s="38">
        <v>0</v>
      </c>
      <c r="FL34" s="34">
        <v>127045</v>
      </c>
      <c r="FM34" s="34">
        <v>0</v>
      </c>
      <c r="FN34" s="36">
        <v>127045</v>
      </c>
      <c r="FO34" s="33">
        <v>139</v>
      </c>
      <c r="FP34" s="34">
        <v>0</v>
      </c>
      <c r="FQ34" s="35">
        <v>139</v>
      </c>
      <c r="FR34" s="34">
        <v>0</v>
      </c>
      <c r="FS34" s="34">
        <v>1135479</v>
      </c>
      <c r="FT34" s="36">
        <v>0</v>
      </c>
      <c r="FU34" s="33">
        <v>813205</v>
      </c>
      <c r="FV34" s="34">
        <v>21692</v>
      </c>
      <c r="FW34" s="34">
        <v>160771</v>
      </c>
      <c r="FX34" s="34">
        <v>107907</v>
      </c>
      <c r="FY34" s="34">
        <v>12827</v>
      </c>
      <c r="FZ34" s="34">
        <v>55468</v>
      </c>
      <c r="GA34" s="37">
        <v>283052</v>
      </c>
      <c r="GB34" s="79">
        <v>2024297</v>
      </c>
      <c r="GC34" s="33">
        <v>86585</v>
      </c>
      <c r="GD34" s="34">
        <v>209</v>
      </c>
      <c r="GE34" s="34">
        <v>219</v>
      </c>
      <c r="GF34" s="34">
        <v>0</v>
      </c>
      <c r="GG34" s="34">
        <v>5903</v>
      </c>
      <c r="GH34" s="34">
        <v>1</v>
      </c>
      <c r="GI34" s="35">
        <v>6332</v>
      </c>
      <c r="GJ34" s="34">
        <v>0</v>
      </c>
      <c r="GK34" s="34">
        <v>896</v>
      </c>
      <c r="GL34" s="37">
        <v>1516</v>
      </c>
      <c r="GM34" s="38">
        <v>0</v>
      </c>
      <c r="GN34" s="34">
        <v>77841</v>
      </c>
      <c r="GO34" s="34">
        <v>0</v>
      </c>
      <c r="GP34" s="36">
        <v>77841</v>
      </c>
    </row>
    <row r="35" spans="1:198" s="14" customFormat="1" ht="12" customHeight="1" x14ac:dyDescent="0.2">
      <c r="A35" s="17">
        <v>23</v>
      </c>
      <c r="B35" s="18" t="s">
        <v>79</v>
      </c>
      <c r="C35" s="39">
        <v>560</v>
      </c>
      <c r="D35" s="40">
        <v>11</v>
      </c>
      <c r="E35" s="41">
        <v>571</v>
      </c>
      <c r="F35" s="40">
        <v>0</v>
      </c>
      <c r="G35" s="40">
        <v>179074</v>
      </c>
      <c r="H35" s="42">
        <v>0</v>
      </c>
      <c r="I35" s="39">
        <v>11190380</v>
      </c>
      <c r="J35" s="40">
        <v>53820</v>
      </c>
      <c r="K35" s="40">
        <v>365560</v>
      </c>
      <c r="L35" s="40">
        <v>192092</v>
      </c>
      <c r="M35" s="40">
        <v>10199</v>
      </c>
      <c r="N35" s="40">
        <v>39864</v>
      </c>
      <c r="O35" s="43">
        <v>461414</v>
      </c>
      <c r="P35" s="39">
        <v>11569575</v>
      </c>
      <c r="Q35" s="40">
        <v>345140</v>
      </c>
      <c r="R35" s="40">
        <v>52</v>
      </c>
      <c r="S35" s="40">
        <v>69</v>
      </c>
      <c r="T35" s="40">
        <v>0</v>
      </c>
      <c r="U35" s="40">
        <v>1973</v>
      </c>
      <c r="V35" s="40">
        <v>0</v>
      </c>
      <c r="W35" s="41">
        <v>2094</v>
      </c>
      <c r="X35" s="40">
        <v>0</v>
      </c>
      <c r="Y35" s="40">
        <v>332</v>
      </c>
      <c r="Z35" s="43">
        <v>229</v>
      </c>
      <c r="AA35" s="44">
        <v>0</v>
      </c>
      <c r="AB35" s="40">
        <v>342462</v>
      </c>
      <c r="AC35" s="40">
        <v>23</v>
      </c>
      <c r="AD35" s="42">
        <v>342485</v>
      </c>
      <c r="AE35" s="39">
        <v>440</v>
      </c>
      <c r="AF35" s="40">
        <v>14</v>
      </c>
      <c r="AG35" s="41">
        <v>454</v>
      </c>
      <c r="AH35" s="40">
        <v>0</v>
      </c>
      <c r="AI35" s="40">
        <v>708197</v>
      </c>
      <c r="AJ35" s="42">
        <v>0</v>
      </c>
      <c r="AK35" s="39">
        <v>4133305</v>
      </c>
      <c r="AL35" s="40">
        <v>12559</v>
      </c>
      <c r="AM35" s="40">
        <v>437187</v>
      </c>
      <c r="AN35" s="40">
        <v>131770</v>
      </c>
      <c r="AO35" s="40">
        <v>35193</v>
      </c>
      <c r="AP35" s="40">
        <v>31633</v>
      </c>
      <c r="AQ35" s="43">
        <v>452437</v>
      </c>
      <c r="AR35" s="39">
        <v>5037407</v>
      </c>
      <c r="AS35" s="40">
        <v>158384</v>
      </c>
      <c r="AT35" s="40">
        <v>1080</v>
      </c>
      <c r="AU35" s="40">
        <v>277</v>
      </c>
      <c r="AV35" s="40">
        <v>79</v>
      </c>
      <c r="AW35" s="40">
        <v>1772</v>
      </c>
      <c r="AX35" s="40">
        <v>470</v>
      </c>
      <c r="AY35" s="41">
        <v>3678</v>
      </c>
      <c r="AZ35" s="40">
        <v>0</v>
      </c>
      <c r="BA35" s="40">
        <v>1299</v>
      </c>
      <c r="BB35" s="43">
        <v>1384</v>
      </c>
      <c r="BC35" s="44">
        <v>0</v>
      </c>
      <c r="BD35" s="40">
        <v>151823</v>
      </c>
      <c r="BE35" s="40">
        <v>200</v>
      </c>
      <c r="BF35" s="42">
        <v>152023</v>
      </c>
      <c r="BG35" s="39">
        <v>443</v>
      </c>
      <c r="BH35" s="40">
        <v>22</v>
      </c>
      <c r="BI35" s="41">
        <v>465</v>
      </c>
      <c r="BJ35" s="40">
        <v>0</v>
      </c>
      <c r="BK35" s="40">
        <v>1220289</v>
      </c>
      <c r="BL35" s="42">
        <v>0</v>
      </c>
      <c r="BM35" s="39">
        <v>3318976</v>
      </c>
      <c r="BN35" s="40">
        <v>35787</v>
      </c>
      <c r="BO35" s="40">
        <v>351117</v>
      </c>
      <c r="BP35" s="40">
        <v>230798</v>
      </c>
      <c r="BQ35" s="40">
        <v>32635</v>
      </c>
      <c r="BR35" s="40">
        <v>27583</v>
      </c>
      <c r="BS35" s="43">
        <v>526127</v>
      </c>
      <c r="BT35" s="39">
        <v>4691058</v>
      </c>
      <c r="BU35" s="40">
        <v>161005</v>
      </c>
      <c r="BV35" s="40">
        <v>1097</v>
      </c>
      <c r="BW35" s="40">
        <v>439</v>
      </c>
      <c r="BX35" s="40">
        <v>713</v>
      </c>
      <c r="BY35" s="40">
        <v>4640</v>
      </c>
      <c r="BZ35" s="40">
        <v>29</v>
      </c>
      <c r="CA35" s="41">
        <v>6918</v>
      </c>
      <c r="CB35" s="40">
        <v>0</v>
      </c>
      <c r="CC35" s="40">
        <v>1941</v>
      </c>
      <c r="CD35" s="43">
        <v>2307</v>
      </c>
      <c r="CE35" s="44">
        <v>0</v>
      </c>
      <c r="CF35" s="40">
        <v>148780</v>
      </c>
      <c r="CG35" s="40">
        <v>1059</v>
      </c>
      <c r="CH35" s="42">
        <v>149839</v>
      </c>
      <c r="CI35" s="39">
        <v>386</v>
      </c>
      <c r="CJ35" s="40">
        <v>27</v>
      </c>
      <c r="CK35" s="41">
        <v>413</v>
      </c>
      <c r="CL35" s="40">
        <v>0</v>
      </c>
      <c r="CM35" s="40">
        <v>1582793</v>
      </c>
      <c r="CN35" s="42">
        <v>0</v>
      </c>
      <c r="CO35" s="39">
        <v>3187173</v>
      </c>
      <c r="CP35" s="40">
        <v>27336</v>
      </c>
      <c r="CQ35" s="40">
        <v>144994</v>
      </c>
      <c r="CR35" s="40">
        <v>164057</v>
      </c>
      <c r="CS35" s="40">
        <v>24985</v>
      </c>
      <c r="CT35" s="40">
        <v>48287</v>
      </c>
      <c r="CU35" s="43">
        <v>556858</v>
      </c>
      <c r="CV35" s="39">
        <v>4622767</v>
      </c>
      <c r="CW35" s="40">
        <v>169371</v>
      </c>
      <c r="CX35" s="40">
        <v>647</v>
      </c>
      <c r="CY35" s="40">
        <v>397</v>
      </c>
      <c r="CZ35" s="40">
        <v>1197</v>
      </c>
      <c r="DA35" s="40">
        <v>4986</v>
      </c>
      <c r="DB35" s="40">
        <v>21</v>
      </c>
      <c r="DC35" s="41">
        <v>7248</v>
      </c>
      <c r="DD35" s="40">
        <v>0</v>
      </c>
      <c r="DE35" s="40">
        <v>1520</v>
      </c>
      <c r="DF35" s="43">
        <v>2376</v>
      </c>
      <c r="DG35" s="44">
        <v>0</v>
      </c>
      <c r="DH35" s="40">
        <v>155600</v>
      </c>
      <c r="DI35" s="40">
        <v>2627</v>
      </c>
      <c r="DJ35" s="42">
        <v>158227</v>
      </c>
      <c r="DK35" s="39">
        <v>382</v>
      </c>
      <c r="DL35" s="40">
        <v>21</v>
      </c>
      <c r="DM35" s="41">
        <v>403</v>
      </c>
      <c r="DN35" s="40">
        <v>0</v>
      </c>
      <c r="DO35" s="40">
        <v>2049606</v>
      </c>
      <c r="DP35" s="42">
        <v>0</v>
      </c>
      <c r="DQ35" s="39">
        <v>2235414</v>
      </c>
      <c r="DR35" s="40">
        <v>79501</v>
      </c>
      <c r="DS35" s="40">
        <v>513053</v>
      </c>
      <c r="DT35" s="40">
        <v>178311</v>
      </c>
      <c r="DU35" s="40">
        <v>23595</v>
      </c>
      <c r="DV35" s="40">
        <v>45507</v>
      </c>
      <c r="DW35" s="43">
        <v>656650</v>
      </c>
      <c r="DX35" s="39">
        <v>4468337</v>
      </c>
      <c r="DY35" s="40">
        <v>177284</v>
      </c>
      <c r="DZ35" s="40">
        <v>604</v>
      </c>
      <c r="EA35" s="40">
        <v>322</v>
      </c>
      <c r="EB35" s="40">
        <v>810</v>
      </c>
      <c r="EC35" s="40">
        <v>8385</v>
      </c>
      <c r="ED35" s="40">
        <v>29</v>
      </c>
      <c r="EE35" s="41">
        <v>10150</v>
      </c>
      <c r="EF35" s="40">
        <v>0</v>
      </c>
      <c r="EG35" s="40">
        <v>1408</v>
      </c>
      <c r="EH35" s="43">
        <v>2048</v>
      </c>
      <c r="EI35" s="44">
        <v>0</v>
      </c>
      <c r="EJ35" s="40">
        <v>160441</v>
      </c>
      <c r="EK35" s="40">
        <v>3237</v>
      </c>
      <c r="EL35" s="42">
        <v>163678</v>
      </c>
      <c r="EM35" s="39">
        <v>361</v>
      </c>
      <c r="EN35" s="40">
        <v>5</v>
      </c>
      <c r="EO35" s="41">
        <v>366</v>
      </c>
      <c r="EP35" s="40">
        <v>0</v>
      </c>
      <c r="EQ35" s="40">
        <v>2404631</v>
      </c>
      <c r="ER35" s="42">
        <v>0</v>
      </c>
      <c r="ES35" s="39">
        <v>1568426</v>
      </c>
      <c r="ET35" s="40">
        <v>14653</v>
      </c>
      <c r="EU35" s="40">
        <v>238156</v>
      </c>
      <c r="EV35" s="40">
        <v>621702</v>
      </c>
      <c r="EW35" s="40">
        <v>37649</v>
      </c>
      <c r="EX35" s="40">
        <v>58925</v>
      </c>
      <c r="EY35" s="43">
        <v>677232</v>
      </c>
      <c r="EZ35" s="39">
        <v>4266910</v>
      </c>
      <c r="FA35" s="40">
        <v>180061</v>
      </c>
      <c r="FB35" s="40">
        <v>549</v>
      </c>
      <c r="FC35" s="40">
        <v>436</v>
      </c>
      <c r="FD35" s="40">
        <v>103</v>
      </c>
      <c r="FE35" s="40">
        <v>10882</v>
      </c>
      <c r="FF35" s="40">
        <v>24</v>
      </c>
      <c r="FG35" s="41">
        <v>11994</v>
      </c>
      <c r="FH35" s="40">
        <v>0</v>
      </c>
      <c r="FI35" s="40">
        <v>1958</v>
      </c>
      <c r="FJ35" s="43">
        <v>2941</v>
      </c>
      <c r="FK35" s="44">
        <v>0</v>
      </c>
      <c r="FL35" s="40">
        <v>162198</v>
      </c>
      <c r="FM35" s="40">
        <v>970</v>
      </c>
      <c r="FN35" s="42">
        <v>163168</v>
      </c>
      <c r="FO35" s="39">
        <v>205</v>
      </c>
      <c r="FP35" s="40">
        <v>0</v>
      </c>
      <c r="FQ35" s="41">
        <v>205</v>
      </c>
      <c r="FR35" s="40">
        <v>0</v>
      </c>
      <c r="FS35" s="40">
        <v>1662425</v>
      </c>
      <c r="FT35" s="42">
        <v>0</v>
      </c>
      <c r="FU35" s="39">
        <v>1184037</v>
      </c>
      <c r="FV35" s="40">
        <v>7094</v>
      </c>
      <c r="FW35" s="40">
        <v>465099</v>
      </c>
      <c r="FX35" s="40">
        <v>120981</v>
      </c>
      <c r="FY35" s="40">
        <v>34052</v>
      </c>
      <c r="FZ35" s="40">
        <v>45916</v>
      </c>
      <c r="GA35" s="43">
        <v>386011</v>
      </c>
      <c r="GB35" s="80">
        <v>3133593</v>
      </c>
      <c r="GC35" s="39">
        <v>132308</v>
      </c>
      <c r="GD35" s="40">
        <v>307</v>
      </c>
      <c r="GE35" s="40">
        <v>242</v>
      </c>
      <c r="GF35" s="40">
        <v>0</v>
      </c>
      <c r="GG35" s="40">
        <v>7126</v>
      </c>
      <c r="GH35" s="40">
        <v>11</v>
      </c>
      <c r="GI35" s="41">
        <v>7686</v>
      </c>
      <c r="GJ35" s="40">
        <v>0</v>
      </c>
      <c r="GK35" s="40">
        <v>1520</v>
      </c>
      <c r="GL35" s="43">
        <v>1661</v>
      </c>
      <c r="GM35" s="44">
        <v>0</v>
      </c>
      <c r="GN35" s="40">
        <v>121441</v>
      </c>
      <c r="GO35" s="40">
        <v>0</v>
      </c>
      <c r="GP35" s="42">
        <v>121441</v>
      </c>
    </row>
    <row r="36" spans="1:198" s="14" customFormat="1" ht="12" customHeight="1" x14ac:dyDescent="0.2">
      <c r="A36" s="15">
        <v>24</v>
      </c>
      <c r="B36" s="16" t="s">
        <v>80</v>
      </c>
      <c r="C36" s="33">
        <f>SUM(C13:C35)</f>
        <v>11891</v>
      </c>
      <c r="D36" s="34">
        <f t="shared" ref="D36:BR36" si="0">SUM(D13:D35)</f>
        <v>332</v>
      </c>
      <c r="E36" s="35">
        <f t="shared" si="0"/>
        <v>12223</v>
      </c>
      <c r="F36" s="34">
        <f t="shared" si="0"/>
        <v>4</v>
      </c>
      <c r="G36" s="34">
        <f t="shared" si="0"/>
        <v>3844262</v>
      </c>
      <c r="H36" s="36">
        <f t="shared" si="0"/>
        <v>0</v>
      </c>
      <c r="I36" s="33">
        <f t="shared" si="0"/>
        <v>267281135</v>
      </c>
      <c r="J36" s="34">
        <f t="shared" si="0"/>
        <v>2251495</v>
      </c>
      <c r="K36" s="34">
        <f t="shared" si="0"/>
        <v>56793131</v>
      </c>
      <c r="L36" s="34">
        <f t="shared" si="0"/>
        <v>34035134</v>
      </c>
      <c r="M36" s="34">
        <f t="shared" si="0"/>
        <v>1800957</v>
      </c>
      <c r="N36" s="34">
        <f t="shared" si="0"/>
        <v>2155063</v>
      </c>
      <c r="O36" s="37">
        <f t="shared" si="0"/>
        <v>10237192</v>
      </c>
      <c r="P36" s="33">
        <f t="shared" si="0"/>
        <v>357923985</v>
      </c>
      <c r="Q36" s="34">
        <f t="shared" si="0"/>
        <v>10609904</v>
      </c>
      <c r="R36" s="34">
        <f t="shared" si="0"/>
        <v>1255</v>
      </c>
      <c r="S36" s="34">
        <f t="shared" si="0"/>
        <v>3464</v>
      </c>
      <c r="T36" s="34">
        <f t="shared" si="0"/>
        <v>38</v>
      </c>
      <c r="U36" s="34">
        <f t="shared" si="0"/>
        <v>149386</v>
      </c>
      <c r="V36" s="34">
        <f t="shared" si="0"/>
        <v>145236</v>
      </c>
      <c r="W36" s="35">
        <f t="shared" si="0"/>
        <v>299379</v>
      </c>
      <c r="X36" s="34">
        <f t="shared" si="0"/>
        <v>4</v>
      </c>
      <c r="Y36" s="34">
        <f t="shared" si="0"/>
        <v>31289</v>
      </c>
      <c r="Z36" s="37">
        <f t="shared" si="0"/>
        <v>24386</v>
      </c>
      <c r="AA36" s="38">
        <f t="shared" si="0"/>
        <v>102</v>
      </c>
      <c r="AB36" s="34">
        <f t="shared" si="0"/>
        <v>10250238</v>
      </c>
      <c r="AC36" s="34">
        <f t="shared" si="0"/>
        <v>4506</v>
      </c>
      <c r="AD36" s="36">
        <f t="shared" si="0"/>
        <v>10254744</v>
      </c>
      <c r="AE36" s="33">
        <f t="shared" si="0"/>
        <v>9500</v>
      </c>
      <c r="AF36" s="34">
        <f t="shared" si="0"/>
        <v>289</v>
      </c>
      <c r="AG36" s="35">
        <f t="shared" si="0"/>
        <v>9789</v>
      </c>
      <c r="AH36" s="34">
        <f t="shared" si="0"/>
        <v>1</v>
      </c>
      <c r="AI36" s="34">
        <f t="shared" si="0"/>
        <v>14905974</v>
      </c>
      <c r="AJ36" s="36">
        <f t="shared" si="0"/>
        <v>0</v>
      </c>
      <c r="AK36" s="33">
        <f t="shared" si="0"/>
        <v>91983356</v>
      </c>
      <c r="AL36" s="34">
        <f t="shared" si="0"/>
        <v>789964</v>
      </c>
      <c r="AM36" s="34">
        <f t="shared" si="0"/>
        <v>15661012</v>
      </c>
      <c r="AN36" s="34">
        <f t="shared" si="0"/>
        <v>8629996</v>
      </c>
      <c r="AO36" s="34">
        <f t="shared" si="0"/>
        <v>1516528</v>
      </c>
      <c r="AP36" s="34">
        <f t="shared" si="0"/>
        <v>1121292</v>
      </c>
      <c r="AQ36" s="37">
        <f t="shared" si="0"/>
        <v>9659637</v>
      </c>
      <c r="AR36" s="33">
        <f t="shared" si="0"/>
        <v>124948485</v>
      </c>
      <c r="AS36" s="34">
        <f t="shared" si="0"/>
        <v>3872575</v>
      </c>
      <c r="AT36" s="34">
        <f t="shared" si="0"/>
        <v>22179</v>
      </c>
      <c r="AU36" s="34">
        <f t="shared" si="0"/>
        <v>7168</v>
      </c>
      <c r="AV36" s="34">
        <f t="shared" si="0"/>
        <v>1919</v>
      </c>
      <c r="AW36" s="34">
        <f t="shared" si="0"/>
        <v>72430</v>
      </c>
      <c r="AX36" s="34">
        <f t="shared" si="0"/>
        <v>5330</v>
      </c>
      <c r="AY36" s="35">
        <f t="shared" si="0"/>
        <v>109026</v>
      </c>
      <c r="AZ36" s="34">
        <f t="shared" si="0"/>
        <v>5</v>
      </c>
      <c r="BA36" s="34">
        <f t="shared" si="0"/>
        <v>52786</v>
      </c>
      <c r="BB36" s="37">
        <f t="shared" si="0"/>
        <v>41284</v>
      </c>
      <c r="BC36" s="38">
        <f t="shared" si="0"/>
        <v>0</v>
      </c>
      <c r="BD36" s="34">
        <f t="shared" si="0"/>
        <v>3665409</v>
      </c>
      <c r="BE36" s="34">
        <f t="shared" si="0"/>
        <v>4065</v>
      </c>
      <c r="BF36" s="36">
        <f t="shared" si="0"/>
        <v>3669474</v>
      </c>
      <c r="BG36" s="33">
        <f t="shared" si="0"/>
        <v>9691</v>
      </c>
      <c r="BH36" s="34">
        <f t="shared" si="0"/>
        <v>290</v>
      </c>
      <c r="BI36" s="35">
        <f t="shared" si="0"/>
        <v>9981</v>
      </c>
      <c r="BJ36" s="34">
        <f t="shared" si="0"/>
        <v>0</v>
      </c>
      <c r="BK36" s="34">
        <f t="shared" si="0"/>
        <v>26365193</v>
      </c>
      <c r="BL36" s="36">
        <f t="shared" si="0"/>
        <v>0</v>
      </c>
      <c r="BM36" s="33">
        <f t="shared" si="0"/>
        <v>85282972</v>
      </c>
      <c r="BN36" s="34">
        <f t="shared" si="0"/>
        <v>860794</v>
      </c>
      <c r="BO36" s="34">
        <f t="shared" si="0"/>
        <v>22221389</v>
      </c>
      <c r="BP36" s="34">
        <f t="shared" si="0"/>
        <v>10334404</v>
      </c>
      <c r="BQ36" s="34">
        <f t="shared" si="0"/>
        <v>1771218</v>
      </c>
      <c r="BR36" s="34">
        <f t="shared" si="0"/>
        <v>1060796</v>
      </c>
      <c r="BS36" s="37">
        <f t="shared" ref="BS36:EF36" si="1">SUM(BS13:BS35)</f>
        <v>11540904</v>
      </c>
      <c r="BT36" s="33">
        <f t="shared" si="1"/>
        <v>136355862</v>
      </c>
      <c r="BU36" s="34">
        <f t="shared" si="1"/>
        <v>4517946</v>
      </c>
      <c r="BV36" s="34">
        <f t="shared" si="1"/>
        <v>23282</v>
      </c>
      <c r="BW36" s="34">
        <f t="shared" si="1"/>
        <v>12805</v>
      </c>
      <c r="BX36" s="34">
        <f t="shared" si="1"/>
        <v>11549</v>
      </c>
      <c r="BY36" s="34">
        <f t="shared" si="1"/>
        <v>111487</v>
      </c>
      <c r="BZ36" s="34">
        <f t="shared" si="1"/>
        <v>2163</v>
      </c>
      <c r="CA36" s="35">
        <f t="shared" si="1"/>
        <v>161286</v>
      </c>
      <c r="CB36" s="34">
        <f t="shared" si="1"/>
        <v>0</v>
      </c>
      <c r="CC36" s="34">
        <f t="shared" si="1"/>
        <v>74930</v>
      </c>
      <c r="CD36" s="37">
        <f t="shared" si="1"/>
        <v>55648</v>
      </c>
      <c r="CE36" s="38">
        <f t="shared" si="1"/>
        <v>0</v>
      </c>
      <c r="CF36" s="34">
        <f t="shared" si="1"/>
        <v>4213155</v>
      </c>
      <c r="CG36" s="34">
        <f t="shared" si="1"/>
        <v>12927</v>
      </c>
      <c r="CH36" s="36">
        <f t="shared" si="1"/>
        <v>4226082</v>
      </c>
      <c r="CI36" s="33">
        <f t="shared" si="1"/>
        <v>8813</v>
      </c>
      <c r="CJ36" s="34">
        <f t="shared" si="1"/>
        <v>252</v>
      </c>
      <c r="CK36" s="35">
        <f t="shared" si="1"/>
        <v>9065</v>
      </c>
      <c r="CL36" s="34">
        <f t="shared" si="1"/>
        <v>0</v>
      </c>
      <c r="CM36" s="34">
        <f t="shared" si="1"/>
        <v>34676484</v>
      </c>
      <c r="CN36" s="36">
        <f t="shared" si="1"/>
        <v>0</v>
      </c>
      <c r="CO36" s="33">
        <f t="shared" si="1"/>
        <v>62559873</v>
      </c>
      <c r="CP36" s="34">
        <f t="shared" si="1"/>
        <v>709062</v>
      </c>
      <c r="CQ36" s="34">
        <f t="shared" si="1"/>
        <v>13916332</v>
      </c>
      <c r="CR36" s="34">
        <f t="shared" si="1"/>
        <v>13137784</v>
      </c>
      <c r="CS36" s="34">
        <f t="shared" si="1"/>
        <v>1359460</v>
      </c>
      <c r="CT36" s="34">
        <f t="shared" si="1"/>
        <v>1117716</v>
      </c>
      <c r="CU36" s="37">
        <f t="shared" si="1"/>
        <v>12139865</v>
      </c>
      <c r="CV36" s="33">
        <f t="shared" si="1"/>
        <v>115336846</v>
      </c>
      <c r="CW36" s="34">
        <f t="shared" si="1"/>
        <v>4125773</v>
      </c>
      <c r="CX36" s="34">
        <f t="shared" si="1"/>
        <v>14259</v>
      </c>
      <c r="CY36" s="34">
        <f t="shared" si="1"/>
        <v>12976</v>
      </c>
      <c r="CZ36" s="34">
        <f t="shared" si="1"/>
        <v>19460</v>
      </c>
      <c r="DA36" s="34">
        <f t="shared" si="1"/>
        <v>141212</v>
      </c>
      <c r="DB36" s="34">
        <f t="shared" si="1"/>
        <v>5725</v>
      </c>
      <c r="DC36" s="35">
        <f t="shared" si="1"/>
        <v>193632</v>
      </c>
      <c r="DD36" s="34">
        <f t="shared" si="1"/>
        <v>0</v>
      </c>
      <c r="DE36" s="34">
        <f t="shared" si="1"/>
        <v>60499</v>
      </c>
      <c r="DF36" s="37">
        <f t="shared" si="1"/>
        <v>67400</v>
      </c>
      <c r="DG36" s="38">
        <f t="shared" si="1"/>
        <v>0</v>
      </c>
      <c r="DH36" s="34">
        <f t="shared" si="1"/>
        <v>3783255</v>
      </c>
      <c r="DI36" s="34">
        <f t="shared" si="1"/>
        <v>20987</v>
      </c>
      <c r="DJ36" s="36">
        <f t="shared" si="1"/>
        <v>3804242</v>
      </c>
      <c r="DK36" s="33">
        <f t="shared" si="1"/>
        <v>7662</v>
      </c>
      <c r="DL36" s="34">
        <f t="shared" si="1"/>
        <v>144</v>
      </c>
      <c r="DM36" s="35">
        <f t="shared" si="1"/>
        <v>7806</v>
      </c>
      <c r="DN36" s="34">
        <f t="shared" si="1"/>
        <v>0</v>
      </c>
      <c r="DO36" s="34">
        <f t="shared" si="1"/>
        <v>39148416</v>
      </c>
      <c r="DP36" s="36">
        <f t="shared" si="1"/>
        <v>0</v>
      </c>
      <c r="DQ36" s="33">
        <f t="shared" si="1"/>
        <v>46063645</v>
      </c>
      <c r="DR36" s="34">
        <f t="shared" si="1"/>
        <v>1681950</v>
      </c>
      <c r="DS36" s="34">
        <f t="shared" si="1"/>
        <v>10643503</v>
      </c>
      <c r="DT36" s="34">
        <f t="shared" si="1"/>
        <v>7273661</v>
      </c>
      <c r="DU36" s="34">
        <f t="shared" si="1"/>
        <v>1273870</v>
      </c>
      <c r="DV36" s="34">
        <f t="shared" si="1"/>
        <v>871136</v>
      </c>
      <c r="DW36" s="37">
        <f t="shared" si="1"/>
        <v>12054629</v>
      </c>
      <c r="DX36" s="33">
        <f t="shared" si="1"/>
        <v>94901552</v>
      </c>
      <c r="DY36" s="34">
        <f t="shared" si="1"/>
        <v>3685589</v>
      </c>
      <c r="DZ36" s="34">
        <f t="shared" si="1"/>
        <v>11711</v>
      </c>
      <c r="EA36" s="34">
        <f t="shared" si="1"/>
        <v>11198</v>
      </c>
      <c r="EB36" s="34">
        <f t="shared" si="1"/>
        <v>11718</v>
      </c>
      <c r="EC36" s="34">
        <f t="shared" si="1"/>
        <v>157402</v>
      </c>
      <c r="ED36" s="34">
        <f t="shared" si="1"/>
        <v>2692</v>
      </c>
      <c r="EE36" s="35">
        <f t="shared" si="1"/>
        <v>194721</v>
      </c>
      <c r="EF36" s="34">
        <f t="shared" si="1"/>
        <v>0</v>
      </c>
      <c r="EG36" s="34">
        <f t="shared" ref="EG36:GP36" si="2">SUM(EG13:EG35)</f>
        <v>58674</v>
      </c>
      <c r="EH36" s="37">
        <f t="shared" si="2"/>
        <v>65312</v>
      </c>
      <c r="EI36" s="38">
        <f t="shared" si="2"/>
        <v>0</v>
      </c>
      <c r="EJ36" s="34">
        <f t="shared" si="2"/>
        <v>3347696</v>
      </c>
      <c r="EK36" s="34">
        <f t="shared" si="2"/>
        <v>19186</v>
      </c>
      <c r="EL36" s="36">
        <f t="shared" si="2"/>
        <v>3366882</v>
      </c>
      <c r="EM36" s="33">
        <f t="shared" si="2"/>
        <v>8995</v>
      </c>
      <c r="EN36" s="34">
        <f t="shared" si="2"/>
        <v>37</v>
      </c>
      <c r="EO36" s="35">
        <f t="shared" si="2"/>
        <v>9032</v>
      </c>
      <c r="EP36" s="34">
        <f t="shared" si="2"/>
        <v>0</v>
      </c>
      <c r="EQ36" s="34">
        <f t="shared" si="2"/>
        <v>58123684</v>
      </c>
      <c r="ER36" s="36">
        <f t="shared" si="2"/>
        <v>0</v>
      </c>
      <c r="ES36" s="33">
        <f t="shared" si="2"/>
        <v>51556637</v>
      </c>
      <c r="ET36" s="34">
        <f t="shared" si="2"/>
        <v>1017062</v>
      </c>
      <c r="EU36" s="34">
        <f t="shared" si="2"/>
        <v>19764400</v>
      </c>
      <c r="EV36" s="34">
        <f t="shared" si="2"/>
        <v>12660944</v>
      </c>
      <c r="EW36" s="34">
        <f t="shared" si="2"/>
        <v>1844167</v>
      </c>
      <c r="EX36" s="34">
        <f t="shared" si="2"/>
        <v>1228735</v>
      </c>
      <c r="EY36" s="37">
        <f t="shared" si="2"/>
        <v>15741746</v>
      </c>
      <c r="EZ36" s="33">
        <f t="shared" si="2"/>
        <v>130453883</v>
      </c>
      <c r="FA36" s="34">
        <f t="shared" si="2"/>
        <v>5199384</v>
      </c>
      <c r="FB36" s="34">
        <f t="shared" si="2"/>
        <v>13550</v>
      </c>
      <c r="FC36" s="34">
        <f t="shared" si="2"/>
        <v>13919</v>
      </c>
      <c r="FD36" s="34">
        <f t="shared" si="2"/>
        <v>1279</v>
      </c>
      <c r="FE36" s="34">
        <f t="shared" si="2"/>
        <v>281477</v>
      </c>
      <c r="FF36" s="34">
        <f t="shared" si="2"/>
        <v>5147</v>
      </c>
      <c r="FG36" s="35">
        <f t="shared" si="2"/>
        <v>315372</v>
      </c>
      <c r="FH36" s="34">
        <f t="shared" si="2"/>
        <v>0</v>
      </c>
      <c r="FI36" s="34">
        <f t="shared" si="2"/>
        <v>75321</v>
      </c>
      <c r="FJ36" s="37">
        <f t="shared" si="2"/>
        <v>88712</v>
      </c>
      <c r="FK36" s="38">
        <f t="shared" si="2"/>
        <v>0</v>
      </c>
      <c r="FL36" s="34">
        <f t="shared" si="2"/>
        <v>4713162</v>
      </c>
      <c r="FM36" s="34">
        <f t="shared" si="2"/>
        <v>6817</v>
      </c>
      <c r="FN36" s="36">
        <f t="shared" si="2"/>
        <v>4719979</v>
      </c>
      <c r="FO36" s="33">
        <f t="shared" si="2"/>
        <v>6061</v>
      </c>
      <c r="FP36" s="34">
        <f t="shared" si="2"/>
        <v>7</v>
      </c>
      <c r="FQ36" s="35">
        <f t="shared" si="2"/>
        <v>6068</v>
      </c>
      <c r="FR36" s="34">
        <f t="shared" si="2"/>
        <v>0</v>
      </c>
      <c r="FS36" s="34">
        <f t="shared" si="2"/>
        <v>49088729</v>
      </c>
      <c r="FT36" s="36">
        <f t="shared" si="2"/>
        <v>0</v>
      </c>
      <c r="FU36" s="33">
        <f t="shared" si="2"/>
        <v>35992004</v>
      </c>
      <c r="FV36" s="34">
        <f t="shared" si="2"/>
        <v>734572</v>
      </c>
      <c r="FW36" s="34">
        <f t="shared" si="2"/>
        <v>15335553</v>
      </c>
      <c r="FX36" s="34">
        <f t="shared" si="2"/>
        <v>8449874</v>
      </c>
      <c r="FY36" s="34">
        <f t="shared" si="2"/>
        <v>1665986</v>
      </c>
      <c r="FZ36" s="34">
        <f t="shared" si="2"/>
        <v>781579</v>
      </c>
      <c r="GA36" s="37">
        <f t="shared" si="2"/>
        <v>11527018</v>
      </c>
      <c r="GB36" s="79">
        <f t="shared" si="2"/>
        <v>100521279</v>
      </c>
      <c r="GC36" s="33">
        <f t="shared" si="2"/>
        <v>4153756</v>
      </c>
      <c r="GD36" s="34">
        <f t="shared" si="2"/>
        <v>9103</v>
      </c>
      <c r="GE36" s="34">
        <f t="shared" si="2"/>
        <v>11380</v>
      </c>
      <c r="GF36" s="34">
        <f t="shared" si="2"/>
        <v>114</v>
      </c>
      <c r="GG36" s="34">
        <f t="shared" si="2"/>
        <v>258635</v>
      </c>
      <c r="GH36" s="34">
        <f t="shared" si="2"/>
        <v>5034</v>
      </c>
      <c r="GI36" s="35">
        <f t="shared" si="2"/>
        <v>284266</v>
      </c>
      <c r="GJ36" s="34">
        <f t="shared" si="2"/>
        <v>0</v>
      </c>
      <c r="GK36" s="34">
        <f t="shared" si="2"/>
        <v>60026</v>
      </c>
      <c r="GL36" s="37">
        <f t="shared" si="2"/>
        <v>60692</v>
      </c>
      <c r="GM36" s="38">
        <f t="shared" si="2"/>
        <v>0</v>
      </c>
      <c r="GN36" s="34">
        <f t="shared" si="2"/>
        <v>3746977</v>
      </c>
      <c r="GO36" s="34">
        <f t="shared" si="2"/>
        <v>1795</v>
      </c>
      <c r="GP36" s="36">
        <f t="shared" si="2"/>
        <v>3748772</v>
      </c>
    </row>
    <row r="37" spans="1:198" s="14" customFormat="1" ht="12" customHeight="1" x14ac:dyDescent="0.2">
      <c r="A37" s="17">
        <v>25</v>
      </c>
      <c r="B37" s="18" t="s">
        <v>81</v>
      </c>
      <c r="C37" s="39">
        <v>4780</v>
      </c>
      <c r="D37" s="40">
        <v>130</v>
      </c>
      <c r="E37" s="41">
        <v>4910</v>
      </c>
      <c r="F37" s="40">
        <v>2</v>
      </c>
      <c r="G37" s="40">
        <v>1449474</v>
      </c>
      <c r="H37" s="42">
        <v>0</v>
      </c>
      <c r="I37" s="39">
        <v>87586711</v>
      </c>
      <c r="J37" s="40">
        <v>279700</v>
      </c>
      <c r="K37" s="40">
        <v>6819720</v>
      </c>
      <c r="L37" s="40">
        <v>5206298</v>
      </c>
      <c r="M37" s="40">
        <v>369378</v>
      </c>
      <c r="N37" s="40">
        <v>567693</v>
      </c>
      <c r="O37" s="43">
        <v>3799689</v>
      </c>
      <c r="P37" s="39">
        <v>98479285</v>
      </c>
      <c r="Q37" s="40">
        <v>2909797</v>
      </c>
      <c r="R37" s="40">
        <v>552</v>
      </c>
      <c r="S37" s="40">
        <v>627</v>
      </c>
      <c r="T37" s="40">
        <v>0</v>
      </c>
      <c r="U37" s="40">
        <v>33321</v>
      </c>
      <c r="V37" s="40">
        <v>56</v>
      </c>
      <c r="W37" s="41">
        <v>34556</v>
      </c>
      <c r="X37" s="40">
        <v>4</v>
      </c>
      <c r="Y37" s="40">
        <v>8145</v>
      </c>
      <c r="Z37" s="43">
        <v>4461</v>
      </c>
      <c r="AA37" s="44">
        <v>22</v>
      </c>
      <c r="AB37" s="40">
        <v>2862053</v>
      </c>
      <c r="AC37" s="40">
        <v>556</v>
      </c>
      <c r="AD37" s="42">
        <v>2862609</v>
      </c>
      <c r="AE37" s="39">
        <v>4207</v>
      </c>
      <c r="AF37" s="40">
        <v>178</v>
      </c>
      <c r="AG37" s="41">
        <v>4385</v>
      </c>
      <c r="AH37" s="40">
        <v>2</v>
      </c>
      <c r="AI37" s="40">
        <v>6655256</v>
      </c>
      <c r="AJ37" s="42">
        <v>0</v>
      </c>
      <c r="AK37" s="39">
        <v>34873996</v>
      </c>
      <c r="AL37" s="40">
        <v>148920</v>
      </c>
      <c r="AM37" s="40">
        <v>4057504</v>
      </c>
      <c r="AN37" s="40">
        <v>2553445</v>
      </c>
      <c r="AO37" s="40">
        <v>477155</v>
      </c>
      <c r="AP37" s="40">
        <v>187144</v>
      </c>
      <c r="AQ37" s="43">
        <v>4199978</v>
      </c>
      <c r="AR37" s="39">
        <v>44753442</v>
      </c>
      <c r="AS37" s="40">
        <v>1403471</v>
      </c>
      <c r="AT37" s="40">
        <v>10939</v>
      </c>
      <c r="AU37" s="40">
        <v>3057</v>
      </c>
      <c r="AV37" s="40">
        <v>772</v>
      </c>
      <c r="AW37" s="40">
        <v>24391</v>
      </c>
      <c r="AX37" s="40">
        <v>6873</v>
      </c>
      <c r="AY37" s="41">
        <v>46032</v>
      </c>
      <c r="AZ37" s="40">
        <v>21</v>
      </c>
      <c r="BA37" s="40">
        <v>19786</v>
      </c>
      <c r="BB37" s="43">
        <v>16955</v>
      </c>
      <c r="BC37" s="44">
        <v>0</v>
      </c>
      <c r="BD37" s="40">
        <v>1317923</v>
      </c>
      <c r="BE37" s="40">
        <v>2754</v>
      </c>
      <c r="BF37" s="42">
        <v>1320677</v>
      </c>
      <c r="BG37" s="39">
        <v>3966</v>
      </c>
      <c r="BH37" s="40">
        <v>164</v>
      </c>
      <c r="BI37" s="41">
        <v>4130</v>
      </c>
      <c r="BJ37" s="40">
        <v>0</v>
      </c>
      <c r="BK37" s="40">
        <v>10727919</v>
      </c>
      <c r="BL37" s="42">
        <v>0</v>
      </c>
      <c r="BM37" s="39">
        <v>29830262</v>
      </c>
      <c r="BN37" s="40">
        <v>160874</v>
      </c>
      <c r="BO37" s="40">
        <v>3128610</v>
      </c>
      <c r="BP37" s="40">
        <v>2307198</v>
      </c>
      <c r="BQ37" s="40">
        <v>370218</v>
      </c>
      <c r="BR37" s="40">
        <v>257841</v>
      </c>
      <c r="BS37" s="43">
        <v>4626933</v>
      </c>
      <c r="BT37" s="39">
        <v>42155989</v>
      </c>
      <c r="BU37" s="40">
        <v>1435651</v>
      </c>
      <c r="BV37" s="40">
        <v>10521</v>
      </c>
      <c r="BW37" s="40">
        <v>5218</v>
      </c>
      <c r="BX37" s="40">
        <v>4273</v>
      </c>
      <c r="BY37" s="40">
        <v>30054</v>
      </c>
      <c r="BZ37" s="40">
        <v>1018</v>
      </c>
      <c r="CA37" s="41">
        <v>51084</v>
      </c>
      <c r="CB37" s="40">
        <v>0</v>
      </c>
      <c r="CC37" s="40">
        <v>21175</v>
      </c>
      <c r="CD37" s="43">
        <v>21672</v>
      </c>
      <c r="CE37" s="44">
        <v>0</v>
      </c>
      <c r="CF37" s="40">
        <v>1331772</v>
      </c>
      <c r="CG37" s="40">
        <v>9948</v>
      </c>
      <c r="CH37" s="42">
        <v>1341720</v>
      </c>
      <c r="CI37" s="39">
        <v>2974</v>
      </c>
      <c r="CJ37" s="40">
        <v>189</v>
      </c>
      <c r="CK37" s="41">
        <v>3163</v>
      </c>
      <c r="CL37" s="40">
        <v>0</v>
      </c>
      <c r="CM37" s="40">
        <v>12072946</v>
      </c>
      <c r="CN37" s="42">
        <v>0</v>
      </c>
      <c r="CO37" s="39">
        <v>22042693</v>
      </c>
      <c r="CP37" s="40">
        <v>208221</v>
      </c>
      <c r="CQ37" s="40">
        <v>2404978</v>
      </c>
      <c r="CR37" s="40">
        <v>2328350</v>
      </c>
      <c r="CS37" s="40">
        <v>338416</v>
      </c>
      <c r="CT37" s="40">
        <v>226919</v>
      </c>
      <c r="CU37" s="43">
        <v>4241371</v>
      </c>
      <c r="CV37" s="39">
        <v>35381152</v>
      </c>
      <c r="CW37" s="40">
        <v>1296837</v>
      </c>
      <c r="CX37" s="40">
        <v>5095</v>
      </c>
      <c r="CY37" s="40">
        <v>4914</v>
      </c>
      <c r="CZ37" s="40">
        <v>8569</v>
      </c>
      <c r="DA37" s="40">
        <v>41462</v>
      </c>
      <c r="DB37" s="40">
        <v>1165</v>
      </c>
      <c r="DC37" s="41">
        <v>61205</v>
      </c>
      <c r="DD37" s="40">
        <v>0</v>
      </c>
      <c r="DE37" s="40">
        <v>20639</v>
      </c>
      <c r="DF37" s="43">
        <v>23643</v>
      </c>
      <c r="DG37" s="44">
        <v>0</v>
      </c>
      <c r="DH37" s="40">
        <v>1174929</v>
      </c>
      <c r="DI37" s="40">
        <v>16421</v>
      </c>
      <c r="DJ37" s="42">
        <v>1191350</v>
      </c>
      <c r="DK37" s="39">
        <v>2396</v>
      </c>
      <c r="DL37" s="40">
        <v>116</v>
      </c>
      <c r="DM37" s="41">
        <v>2512</v>
      </c>
      <c r="DN37" s="40">
        <v>0</v>
      </c>
      <c r="DO37" s="40">
        <v>12636924</v>
      </c>
      <c r="DP37" s="42">
        <v>0</v>
      </c>
      <c r="DQ37" s="39">
        <v>14879606</v>
      </c>
      <c r="DR37" s="40">
        <v>113251</v>
      </c>
      <c r="DS37" s="40">
        <v>2642046</v>
      </c>
      <c r="DT37" s="40">
        <v>1604504</v>
      </c>
      <c r="DU37" s="40">
        <v>343153</v>
      </c>
      <c r="DV37" s="40">
        <v>205438</v>
      </c>
      <c r="DW37" s="43">
        <v>3909085</v>
      </c>
      <c r="DX37" s="39">
        <v>28515837</v>
      </c>
      <c r="DY37" s="40">
        <v>1115791</v>
      </c>
      <c r="DZ37" s="40">
        <v>3780</v>
      </c>
      <c r="EA37" s="40">
        <v>3666</v>
      </c>
      <c r="EB37" s="40">
        <v>5143</v>
      </c>
      <c r="EC37" s="40">
        <v>38718</v>
      </c>
      <c r="ED37" s="40">
        <v>383</v>
      </c>
      <c r="EE37" s="41">
        <v>51690</v>
      </c>
      <c r="EF37" s="40">
        <v>0</v>
      </c>
      <c r="EG37" s="40">
        <v>16940</v>
      </c>
      <c r="EH37" s="43">
        <v>15704</v>
      </c>
      <c r="EI37" s="44">
        <v>0</v>
      </c>
      <c r="EJ37" s="40">
        <v>1014860</v>
      </c>
      <c r="EK37" s="40">
        <v>16597</v>
      </c>
      <c r="EL37" s="42">
        <v>1031457</v>
      </c>
      <c r="EM37" s="39">
        <v>2642</v>
      </c>
      <c r="EN37" s="40">
        <v>17</v>
      </c>
      <c r="EO37" s="41">
        <v>2659</v>
      </c>
      <c r="EP37" s="40">
        <v>0</v>
      </c>
      <c r="EQ37" s="40">
        <v>17213193</v>
      </c>
      <c r="ER37" s="42">
        <v>0</v>
      </c>
      <c r="ES37" s="39">
        <v>16751213</v>
      </c>
      <c r="ET37" s="40">
        <v>109826</v>
      </c>
      <c r="EU37" s="40">
        <v>6383794</v>
      </c>
      <c r="EV37" s="40">
        <v>1563625</v>
      </c>
      <c r="EW37" s="40">
        <v>326433</v>
      </c>
      <c r="EX37" s="40">
        <v>263753</v>
      </c>
      <c r="EY37" s="43">
        <v>4721570</v>
      </c>
      <c r="EZ37" s="39">
        <v>37890267</v>
      </c>
      <c r="FA37" s="40">
        <v>1510559</v>
      </c>
      <c r="FB37" s="40">
        <v>3996</v>
      </c>
      <c r="FC37" s="40">
        <v>4014</v>
      </c>
      <c r="FD37" s="40">
        <v>553</v>
      </c>
      <c r="FE37" s="40">
        <v>66902</v>
      </c>
      <c r="FF37" s="40">
        <v>224</v>
      </c>
      <c r="FG37" s="41">
        <v>75689</v>
      </c>
      <c r="FH37" s="40">
        <v>0</v>
      </c>
      <c r="FI37" s="40">
        <v>16509</v>
      </c>
      <c r="FJ37" s="43">
        <v>16517</v>
      </c>
      <c r="FK37" s="44">
        <v>0</v>
      </c>
      <c r="FL37" s="40">
        <v>1399076</v>
      </c>
      <c r="FM37" s="40">
        <v>2768</v>
      </c>
      <c r="FN37" s="42">
        <v>1401844</v>
      </c>
      <c r="FO37" s="39">
        <v>1602</v>
      </c>
      <c r="FP37" s="40">
        <v>0</v>
      </c>
      <c r="FQ37" s="41">
        <v>1602</v>
      </c>
      <c r="FR37" s="40">
        <v>0</v>
      </c>
      <c r="FS37" s="40">
        <v>13048880</v>
      </c>
      <c r="FT37" s="42">
        <v>0</v>
      </c>
      <c r="FU37" s="39">
        <v>12257784</v>
      </c>
      <c r="FV37" s="40">
        <v>56576</v>
      </c>
      <c r="FW37" s="40">
        <v>2781986</v>
      </c>
      <c r="FX37" s="40">
        <v>1318996</v>
      </c>
      <c r="FY37" s="40">
        <v>269417</v>
      </c>
      <c r="FZ37" s="40">
        <v>138063</v>
      </c>
      <c r="GA37" s="43">
        <v>3107333</v>
      </c>
      <c r="GB37" s="80">
        <v>26764369</v>
      </c>
      <c r="GC37" s="39">
        <v>1100618</v>
      </c>
      <c r="GD37" s="40">
        <v>2412</v>
      </c>
      <c r="GE37" s="40">
        <v>2795</v>
      </c>
      <c r="GF37" s="40">
        <v>2</v>
      </c>
      <c r="GG37" s="40">
        <v>52842</v>
      </c>
      <c r="GH37" s="40">
        <v>640</v>
      </c>
      <c r="GI37" s="41">
        <v>58691</v>
      </c>
      <c r="GJ37" s="40">
        <v>0</v>
      </c>
      <c r="GK37" s="40">
        <v>12032</v>
      </c>
      <c r="GL37" s="43">
        <v>13406</v>
      </c>
      <c r="GM37" s="44">
        <v>0</v>
      </c>
      <c r="GN37" s="40">
        <v>1016489</v>
      </c>
      <c r="GO37" s="40">
        <v>0</v>
      </c>
      <c r="GP37" s="42">
        <v>1016489</v>
      </c>
    </row>
    <row r="38" spans="1:198" s="14" customFormat="1" ht="12" customHeight="1" x14ac:dyDescent="0.2">
      <c r="A38" s="19">
        <v>26</v>
      </c>
      <c r="B38" s="20" t="s">
        <v>82</v>
      </c>
      <c r="C38" s="45">
        <f>C36+C37</f>
        <v>16671</v>
      </c>
      <c r="D38" s="46">
        <f t="shared" ref="D38:BR38" si="3">D36+D37</f>
        <v>462</v>
      </c>
      <c r="E38" s="47">
        <f t="shared" si="3"/>
        <v>17133</v>
      </c>
      <c r="F38" s="46">
        <f t="shared" si="3"/>
        <v>6</v>
      </c>
      <c r="G38" s="46">
        <f t="shared" si="3"/>
        <v>5293736</v>
      </c>
      <c r="H38" s="48">
        <f t="shared" si="3"/>
        <v>0</v>
      </c>
      <c r="I38" s="45">
        <f t="shared" si="3"/>
        <v>354867846</v>
      </c>
      <c r="J38" s="46">
        <f t="shared" si="3"/>
        <v>2531195</v>
      </c>
      <c r="K38" s="46">
        <f t="shared" si="3"/>
        <v>63612851</v>
      </c>
      <c r="L38" s="46">
        <f t="shared" si="3"/>
        <v>39241432</v>
      </c>
      <c r="M38" s="46">
        <f t="shared" si="3"/>
        <v>2170335</v>
      </c>
      <c r="N38" s="46">
        <f t="shared" si="3"/>
        <v>2722756</v>
      </c>
      <c r="O38" s="49">
        <f t="shared" si="3"/>
        <v>14036881</v>
      </c>
      <c r="P38" s="45">
        <f t="shared" si="3"/>
        <v>456403270</v>
      </c>
      <c r="Q38" s="46">
        <f t="shared" si="3"/>
        <v>13519701</v>
      </c>
      <c r="R38" s="46">
        <f t="shared" si="3"/>
        <v>1807</v>
      </c>
      <c r="S38" s="46">
        <f t="shared" si="3"/>
        <v>4091</v>
      </c>
      <c r="T38" s="46">
        <f t="shared" si="3"/>
        <v>38</v>
      </c>
      <c r="U38" s="46">
        <f t="shared" si="3"/>
        <v>182707</v>
      </c>
      <c r="V38" s="46">
        <f t="shared" si="3"/>
        <v>145292</v>
      </c>
      <c r="W38" s="47">
        <f t="shared" si="3"/>
        <v>333935</v>
      </c>
      <c r="X38" s="46">
        <f t="shared" si="3"/>
        <v>8</v>
      </c>
      <c r="Y38" s="46">
        <f t="shared" si="3"/>
        <v>39434</v>
      </c>
      <c r="Z38" s="49">
        <f t="shared" si="3"/>
        <v>28847</v>
      </c>
      <c r="AA38" s="50">
        <f t="shared" si="3"/>
        <v>124</v>
      </c>
      <c r="AB38" s="46">
        <f t="shared" si="3"/>
        <v>13112291</v>
      </c>
      <c r="AC38" s="46">
        <f t="shared" si="3"/>
        <v>5062</v>
      </c>
      <c r="AD38" s="48">
        <f t="shared" si="3"/>
        <v>13117353</v>
      </c>
      <c r="AE38" s="45">
        <f t="shared" si="3"/>
        <v>13707</v>
      </c>
      <c r="AF38" s="46">
        <f t="shared" si="3"/>
        <v>467</v>
      </c>
      <c r="AG38" s="47">
        <f t="shared" si="3"/>
        <v>14174</v>
      </c>
      <c r="AH38" s="46">
        <f t="shared" si="3"/>
        <v>3</v>
      </c>
      <c r="AI38" s="46">
        <f t="shared" si="3"/>
        <v>21561230</v>
      </c>
      <c r="AJ38" s="48">
        <f t="shared" si="3"/>
        <v>0</v>
      </c>
      <c r="AK38" s="45">
        <f t="shared" si="3"/>
        <v>126857352</v>
      </c>
      <c r="AL38" s="46">
        <f t="shared" si="3"/>
        <v>938884</v>
      </c>
      <c r="AM38" s="46">
        <f t="shared" si="3"/>
        <v>19718516</v>
      </c>
      <c r="AN38" s="46">
        <f t="shared" si="3"/>
        <v>11183441</v>
      </c>
      <c r="AO38" s="46">
        <f t="shared" si="3"/>
        <v>1993683</v>
      </c>
      <c r="AP38" s="46">
        <f t="shared" si="3"/>
        <v>1308436</v>
      </c>
      <c r="AQ38" s="49">
        <f t="shared" si="3"/>
        <v>13859615</v>
      </c>
      <c r="AR38" s="45">
        <f t="shared" si="3"/>
        <v>169701927</v>
      </c>
      <c r="AS38" s="46">
        <f t="shared" si="3"/>
        <v>5276046</v>
      </c>
      <c r="AT38" s="46">
        <f t="shared" si="3"/>
        <v>33118</v>
      </c>
      <c r="AU38" s="46">
        <f t="shared" si="3"/>
        <v>10225</v>
      </c>
      <c r="AV38" s="46">
        <f t="shared" si="3"/>
        <v>2691</v>
      </c>
      <c r="AW38" s="46">
        <f t="shared" si="3"/>
        <v>96821</v>
      </c>
      <c r="AX38" s="46">
        <f t="shared" si="3"/>
        <v>12203</v>
      </c>
      <c r="AY38" s="47">
        <f t="shared" si="3"/>
        <v>155058</v>
      </c>
      <c r="AZ38" s="46">
        <f t="shared" si="3"/>
        <v>26</v>
      </c>
      <c r="BA38" s="46">
        <f t="shared" si="3"/>
        <v>72572</v>
      </c>
      <c r="BB38" s="49">
        <f t="shared" si="3"/>
        <v>58239</v>
      </c>
      <c r="BC38" s="50">
        <f t="shared" si="3"/>
        <v>0</v>
      </c>
      <c r="BD38" s="46">
        <f t="shared" si="3"/>
        <v>4983332</v>
      </c>
      <c r="BE38" s="46">
        <f t="shared" si="3"/>
        <v>6819</v>
      </c>
      <c r="BF38" s="48">
        <f t="shared" si="3"/>
        <v>4990151</v>
      </c>
      <c r="BG38" s="45">
        <f t="shared" si="3"/>
        <v>13657</v>
      </c>
      <c r="BH38" s="46">
        <f t="shared" si="3"/>
        <v>454</v>
      </c>
      <c r="BI38" s="47">
        <f t="shared" si="3"/>
        <v>14111</v>
      </c>
      <c r="BJ38" s="46">
        <f t="shared" si="3"/>
        <v>0</v>
      </c>
      <c r="BK38" s="46">
        <f t="shared" si="3"/>
        <v>37093112</v>
      </c>
      <c r="BL38" s="48">
        <f t="shared" si="3"/>
        <v>0</v>
      </c>
      <c r="BM38" s="45">
        <f t="shared" si="3"/>
        <v>115113234</v>
      </c>
      <c r="BN38" s="46">
        <f t="shared" si="3"/>
        <v>1021668</v>
      </c>
      <c r="BO38" s="46">
        <f t="shared" si="3"/>
        <v>25349999</v>
      </c>
      <c r="BP38" s="46">
        <f t="shared" si="3"/>
        <v>12641602</v>
      </c>
      <c r="BQ38" s="46">
        <f t="shared" si="3"/>
        <v>2141436</v>
      </c>
      <c r="BR38" s="46">
        <f t="shared" si="3"/>
        <v>1318637</v>
      </c>
      <c r="BS38" s="49">
        <f t="shared" ref="BS38:EF38" si="4">BS36+BS37</f>
        <v>16167837</v>
      </c>
      <c r="BT38" s="45">
        <f t="shared" si="4"/>
        <v>178511851</v>
      </c>
      <c r="BU38" s="46">
        <f t="shared" si="4"/>
        <v>5953597</v>
      </c>
      <c r="BV38" s="46">
        <f t="shared" si="4"/>
        <v>33803</v>
      </c>
      <c r="BW38" s="46">
        <f t="shared" si="4"/>
        <v>18023</v>
      </c>
      <c r="BX38" s="46">
        <f t="shared" si="4"/>
        <v>15822</v>
      </c>
      <c r="BY38" s="46">
        <f t="shared" si="4"/>
        <v>141541</v>
      </c>
      <c r="BZ38" s="46">
        <f t="shared" si="4"/>
        <v>3181</v>
      </c>
      <c r="CA38" s="47">
        <f t="shared" si="4"/>
        <v>212370</v>
      </c>
      <c r="CB38" s="46">
        <f t="shared" si="4"/>
        <v>0</v>
      </c>
      <c r="CC38" s="46">
        <f t="shared" si="4"/>
        <v>96105</v>
      </c>
      <c r="CD38" s="49">
        <f t="shared" si="4"/>
        <v>77320</v>
      </c>
      <c r="CE38" s="50">
        <f t="shared" si="4"/>
        <v>0</v>
      </c>
      <c r="CF38" s="46">
        <f t="shared" si="4"/>
        <v>5544927</v>
      </c>
      <c r="CG38" s="46">
        <f t="shared" si="4"/>
        <v>22875</v>
      </c>
      <c r="CH38" s="48">
        <f t="shared" si="4"/>
        <v>5567802</v>
      </c>
      <c r="CI38" s="45">
        <f t="shared" si="4"/>
        <v>11787</v>
      </c>
      <c r="CJ38" s="46">
        <f t="shared" si="4"/>
        <v>441</v>
      </c>
      <c r="CK38" s="47">
        <f t="shared" si="4"/>
        <v>12228</v>
      </c>
      <c r="CL38" s="46">
        <f t="shared" si="4"/>
        <v>0</v>
      </c>
      <c r="CM38" s="46">
        <f t="shared" si="4"/>
        <v>46749430</v>
      </c>
      <c r="CN38" s="48">
        <f t="shared" si="4"/>
        <v>0</v>
      </c>
      <c r="CO38" s="45">
        <f t="shared" si="4"/>
        <v>84602566</v>
      </c>
      <c r="CP38" s="46">
        <f t="shared" si="4"/>
        <v>917283</v>
      </c>
      <c r="CQ38" s="46">
        <f t="shared" si="4"/>
        <v>16321310</v>
      </c>
      <c r="CR38" s="46">
        <f t="shared" si="4"/>
        <v>15466134</v>
      </c>
      <c r="CS38" s="46">
        <f t="shared" si="4"/>
        <v>1697876</v>
      </c>
      <c r="CT38" s="46">
        <f t="shared" si="4"/>
        <v>1344635</v>
      </c>
      <c r="CU38" s="49">
        <f t="shared" si="4"/>
        <v>16381236</v>
      </c>
      <c r="CV38" s="45">
        <f t="shared" si="4"/>
        <v>150717998</v>
      </c>
      <c r="CW38" s="46">
        <f t="shared" si="4"/>
        <v>5422610</v>
      </c>
      <c r="CX38" s="46">
        <f t="shared" si="4"/>
        <v>19354</v>
      </c>
      <c r="CY38" s="46">
        <f t="shared" si="4"/>
        <v>17890</v>
      </c>
      <c r="CZ38" s="46">
        <f t="shared" si="4"/>
        <v>28029</v>
      </c>
      <c r="DA38" s="46">
        <f t="shared" si="4"/>
        <v>182674</v>
      </c>
      <c r="DB38" s="46">
        <f t="shared" si="4"/>
        <v>6890</v>
      </c>
      <c r="DC38" s="47">
        <f t="shared" si="4"/>
        <v>254837</v>
      </c>
      <c r="DD38" s="46">
        <f t="shared" si="4"/>
        <v>0</v>
      </c>
      <c r="DE38" s="46">
        <f t="shared" si="4"/>
        <v>81138</v>
      </c>
      <c r="DF38" s="49">
        <f t="shared" si="4"/>
        <v>91043</v>
      </c>
      <c r="DG38" s="50">
        <f t="shared" si="4"/>
        <v>0</v>
      </c>
      <c r="DH38" s="46">
        <f t="shared" si="4"/>
        <v>4958184</v>
      </c>
      <c r="DI38" s="46">
        <f t="shared" si="4"/>
        <v>37408</v>
      </c>
      <c r="DJ38" s="48">
        <f t="shared" si="4"/>
        <v>4995592</v>
      </c>
      <c r="DK38" s="45">
        <f t="shared" si="4"/>
        <v>10058</v>
      </c>
      <c r="DL38" s="46">
        <f t="shared" si="4"/>
        <v>260</v>
      </c>
      <c r="DM38" s="47">
        <f t="shared" si="4"/>
        <v>10318</v>
      </c>
      <c r="DN38" s="46">
        <f t="shared" si="4"/>
        <v>0</v>
      </c>
      <c r="DO38" s="46">
        <f t="shared" si="4"/>
        <v>51785340</v>
      </c>
      <c r="DP38" s="48">
        <f t="shared" si="4"/>
        <v>0</v>
      </c>
      <c r="DQ38" s="45">
        <f t="shared" si="4"/>
        <v>60943251</v>
      </c>
      <c r="DR38" s="46">
        <f t="shared" si="4"/>
        <v>1795201</v>
      </c>
      <c r="DS38" s="46">
        <f t="shared" si="4"/>
        <v>13285549</v>
      </c>
      <c r="DT38" s="46">
        <f t="shared" si="4"/>
        <v>8878165</v>
      </c>
      <c r="DU38" s="46">
        <f t="shared" si="4"/>
        <v>1617023</v>
      </c>
      <c r="DV38" s="46">
        <f t="shared" si="4"/>
        <v>1076574</v>
      </c>
      <c r="DW38" s="49">
        <f t="shared" si="4"/>
        <v>15963714</v>
      </c>
      <c r="DX38" s="45">
        <f t="shared" si="4"/>
        <v>123417389</v>
      </c>
      <c r="DY38" s="46">
        <f t="shared" si="4"/>
        <v>4801380</v>
      </c>
      <c r="DZ38" s="46">
        <f t="shared" si="4"/>
        <v>15491</v>
      </c>
      <c r="EA38" s="46">
        <f t="shared" si="4"/>
        <v>14864</v>
      </c>
      <c r="EB38" s="46">
        <f t="shared" si="4"/>
        <v>16861</v>
      </c>
      <c r="EC38" s="46">
        <f t="shared" si="4"/>
        <v>196120</v>
      </c>
      <c r="ED38" s="46">
        <f t="shared" si="4"/>
        <v>3075</v>
      </c>
      <c r="EE38" s="47">
        <f t="shared" si="4"/>
        <v>246411</v>
      </c>
      <c r="EF38" s="46">
        <f t="shared" si="4"/>
        <v>0</v>
      </c>
      <c r="EG38" s="46">
        <f t="shared" ref="EG38:GP38" si="5">EG36+EG37</f>
        <v>75614</v>
      </c>
      <c r="EH38" s="49">
        <f t="shared" si="5"/>
        <v>81016</v>
      </c>
      <c r="EI38" s="50">
        <f t="shared" si="5"/>
        <v>0</v>
      </c>
      <c r="EJ38" s="46">
        <f t="shared" si="5"/>
        <v>4362556</v>
      </c>
      <c r="EK38" s="46">
        <f t="shared" si="5"/>
        <v>35783</v>
      </c>
      <c r="EL38" s="48">
        <f t="shared" si="5"/>
        <v>4398339</v>
      </c>
      <c r="EM38" s="45">
        <f t="shared" si="5"/>
        <v>11637</v>
      </c>
      <c r="EN38" s="46">
        <f t="shared" si="5"/>
        <v>54</v>
      </c>
      <c r="EO38" s="47">
        <f t="shared" si="5"/>
        <v>11691</v>
      </c>
      <c r="EP38" s="46">
        <f t="shared" si="5"/>
        <v>0</v>
      </c>
      <c r="EQ38" s="46">
        <f t="shared" si="5"/>
        <v>75336877</v>
      </c>
      <c r="ER38" s="48">
        <f t="shared" si="5"/>
        <v>0</v>
      </c>
      <c r="ES38" s="45">
        <f t="shared" si="5"/>
        <v>68307850</v>
      </c>
      <c r="ET38" s="46">
        <f t="shared" si="5"/>
        <v>1126888</v>
      </c>
      <c r="EU38" s="46">
        <f t="shared" si="5"/>
        <v>26148194</v>
      </c>
      <c r="EV38" s="46">
        <f t="shared" si="5"/>
        <v>14224569</v>
      </c>
      <c r="EW38" s="46">
        <f t="shared" si="5"/>
        <v>2170600</v>
      </c>
      <c r="EX38" s="46">
        <f t="shared" si="5"/>
        <v>1492488</v>
      </c>
      <c r="EY38" s="49">
        <f t="shared" si="5"/>
        <v>20463316</v>
      </c>
      <c r="EZ38" s="45">
        <f t="shared" si="5"/>
        <v>168344150</v>
      </c>
      <c r="FA38" s="46">
        <f t="shared" si="5"/>
        <v>6709943</v>
      </c>
      <c r="FB38" s="46">
        <f t="shared" si="5"/>
        <v>17546</v>
      </c>
      <c r="FC38" s="46">
        <f t="shared" si="5"/>
        <v>17933</v>
      </c>
      <c r="FD38" s="46">
        <f t="shared" si="5"/>
        <v>1832</v>
      </c>
      <c r="FE38" s="46">
        <f t="shared" si="5"/>
        <v>348379</v>
      </c>
      <c r="FF38" s="46">
        <f t="shared" si="5"/>
        <v>5371</v>
      </c>
      <c r="FG38" s="47">
        <f t="shared" si="5"/>
        <v>391061</v>
      </c>
      <c r="FH38" s="46">
        <f t="shared" si="5"/>
        <v>0</v>
      </c>
      <c r="FI38" s="46">
        <f t="shared" si="5"/>
        <v>91830</v>
      </c>
      <c r="FJ38" s="49">
        <f t="shared" si="5"/>
        <v>105229</v>
      </c>
      <c r="FK38" s="50">
        <f t="shared" si="5"/>
        <v>0</v>
      </c>
      <c r="FL38" s="46">
        <f t="shared" si="5"/>
        <v>6112238</v>
      </c>
      <c r="FM38" s="46">
        <f t="shared" si="5"/>
        <v>9585</v>
      </c>
      <c r="FN38" s="48">
        <f t="shared" si="5"/>
        <v>6121823</v>
      </c>
      <c r="FO38" s="45">
        <f t="shared" si="5"/>
        <v>7663</v>
      </c>
      <c r="FP38" s="46">
        <f t="shared" si="5"/>
        <v>7</v>
      </c>
      <c r="FQ38" s="47">
        <f t="shared" si="5"/>
        <v>7670</v>
      </c>
      <c r="FR38" s="46">
        <f t="shared" si="5"/>
        <v>0</v>
      </c>
      <c r="FS38" s="46">
        <f t="shared" si="5"/>
        <v>62137609</v>
      </c>
      <c r="FT38" s="48">
        <f t="shared" si="5"/>
        <v>0</v>
      </c>
      <c r="FU38" s="45">
        <f t="shared" si="5"/>
        <v>48249788</v>
      </c>
      <c r="FV38" s="46">
        <f t="shared" si="5"/>
        <v>791148</v>
      </c>
      <c r="FW38" s="46">
        <f t="shared" si="5"/>
        <v>18117539</v>
      </c>
      <c r="FX38" s="46">
        <f t="shared" si="5"/>
        <v>9768870</v>
      </c>
      <c r="FY38" s="46">
        <f t="shared" si="5"/>
        <v>1935403</v>
      </c>
      <c r="FZ38" s="46">
        <f t="shared" si="5"/>
        <v>919642</v>
      </c>
      <c r="GA38" s="49">
        <f t="shared" si="5"/>
        <v>14634351</v>
      </c>
      <c r="GB38" s="81">
        <f t="shared" si="5"/>
        <v>127285648</v>
      </c>
      <c r="GC38" s="45">
        <f t="shared" si="5"/>
        <v>5254374</v>
      </c>
      <c r="GD38" s="46">
        <f t="shared" si="5"/>
        <v>11515</v>
      </c>
      <c r="GE38" s="46">
        <f t="shared" si="5"/>
        <v>14175</v>
      </c>
      <c r="GF38" s="46">
        <f t="shared" si="5"/>
        <v>116</v>
      </c>
      <c r="GG38" s="46">
        <f t="shared" si="5"/>
        <v>311477</v>
      </c>
      <c r="GH38" s="46">
        <f t="shared" si="5"/>
        <v>5674</v>
      </c>
      <c r="GI38" s="47">
        <f t="shared" si="5"/>
        <v>342957</v>
      </c>
      <c r="GJ38" s="46">
        <f t="shared" si="5"/>
        <v>0</v>
      </c>
      <c r="GK38" s="46">
        <f t="shared" si="5"/>
        <v>72058</v>
      </c>
      <c r="GL38" s="49">
        <f t="shared" si="5"/>
        <v>74098</v>
      </c>
      <c r="GM38" s="50">
        <f t="shared" si="5"/>
        <v>0</v>
      </c>
      <c r="GN38" s="46">
        <f t="shared" si="5"/>
        <v>4763466</v>
      </c>
      <c r="GO38" s="46">
        <f t="shared" si="5"/>
        <v>1795</v>
      </c>
      <c r="GP38" s="48">
        <f t="shared" si="5"/>
        <v>4765261</v>
      </c>
    </row>
  </sheetData>
  <mergeCells count="318">
    <mergeCell ref="AM7:AM11"/>
    <mergeCell ref="GM4:GP4"/>
    <mergeCell ref="A5:B6"/>
    <mergeCell ref="C5:H5"/>
    <mergeCell ref="AA5:AD5"/>
    <mergeCell ref="A4:B4"/>
    <mergeCell ref="C4:H4"/>
    <mergeCell ref="CV6:DF6"/>
    <mergeCell ref="DQ6:DW6"/>
    <mergeCell ref="AA4:AD4"/>
    <mergeCell ref="FK4:FN4"/>
    <mergeCell ref="AE4:AJ4"/>
    <mergeCell ref="EI4:EL4"/>
    <mergeCell ref="EM4:ER4"/>
    <mergeCell ref="BC4:BF4"/>
    <mergeCell ref="BG4:BL4"/>
    <mergeCell ref="CV5:DF5"/>
    <mergeCell ref="FO4:FT4"/>
    <mergeCell ref="CE4:CH4"/>
    <mergeCell ref="CI4:CN4"/>
    <mergeCell ref="GM5:GP5"/>
    <mergeCell ref="EI5:EL5"/>
    <mergeCell ref="EM5:ER5"/>
    <mergeCell ref="FK5:FN5"/>
    <mergeCell ref="FO5:FT5"/>
    <mergeCell ref="AE5:AJ5"/>
    <mergeCell ref="CI5:CN5"/>
    <mergeCell ref="BC5:BF5"/>
    <mergeCell ref="BG5:BL5"/>
    <mergeCell ref="CE5:CH5"/>
    <mergeCell ref="CO5:CU5"/>
    <mergeCell ref="AK5:AQ5"/>
    <mergeCell ref="DG5:DJ5"/>
    <mergeCell ref="DK5:DP5"/>
    <mergeCell ref="C6:H6"/>
    <mergeCell ref="AA6:AD6"/>
    <mergeCell ref="CI6:CN6"/>
    <mergeCell ref="BG6:BL6"/>
    <mergeCell ref="BT6:CD6"/>
    <mergeCell ref="CO6:CU6"/>
    <mergeCell ref="CE6:CH6"/>
    <mergeCell ref="AE6:AJ6"/>
    <mergeCell ref="BC6:BF6"/>
    <mergeCell ref="GM6:GP6"/>
    <mergeCell ref="K7:K11"/>
    <mergeCell ref="M7:M11"/>
    <mergeCell ref="N7:N11"/>
    <mergeCell ref="O7:O11"/>
    <mergeCell ref="P7:P11"/>
    <mergeCell ref="Q7:Q11"/>
    <mergeCell ref="AE7:AH7"/>
    <mergeCell ref="AI7:AI11"/>
    <mergeCell ref="FO6:FT6"/>
    <mergeCell ref="DG6:DJ6"/>
    <mergeCell ref="DK6:DP6"/>
    <mergeCell ref="EI6:EL6"/>
    <mergeCell ref="EM6:ER6"/>
    <mergeCell ref="FX7:FX11"/>
    <mergeCell ref="L7:L11"/>
    <mergeCell ref="AN7:AN11"/>
    <mergeCell ref="BP7:BP11"/>
    <mergeCell ref="CR7:CR11"/>
    <mergeCell ref="DT7:DT11"/>
    <mergeCell ref="EV7:EV11"/>
    <mergeCell ref="AJ7:AJ11"/>
    <mergeCell ref="AK7:AK11"/>
    <mergeCell ref="AL7:AL11"/>
    <mergeCell ref="A7:B12"/>
    <mergeCell ref="C7:F7"/>
    <mergeCell ref="G7:G11"/>
    <mergeCell ref="H7:H11"/>
    <mergeCell ref="I7:I11"/>
    <mergeCell ref="J7:J11"/>
    <mergeCell ref="C10:C11"/>
    <mergeCell ref="D10:D11"/>
    <mergeCell ref="C8:D9"/>
    <mergeCell ref="E8:E11"/>
    <mergeCell ref="AB10:AB11"/>
    <mergeCell ref="AC10:AC11"/>
    <mergeCell ref="Z7:Z11"/>
    <mergeCell ref="R8:R11"/>
    <mergeCell ref="S8:S11"/>
    <mergeCell ref="T8:T11"/>
    <mergeCell ref="AA7:AA11"/>
    <mergeCell ref="AB7:AD7"/>
    <mergeCell ref="U8:U11"/>
    <mergeCell ref="V8:V11"/>
    <mergeCell ref="W8:W11"/>
    <mergeCell ref="AB8:AC9"/>
    <mergeCell ref="AD8:AD11"/>
    <mergeCell ref="R7:W7"/>
    <mergeCell ref="X7:X11"/>
    <mergeCell ref="Y7:Y11"/>
    <mergeCell ref="AZ7:AZ11"/>
    <mergeCell ref="BA7:BA11"/>
    <mergeCell ref="BB7:BB11"/>
    <mergeCell ref="BC7:BC11"/>
    <mergeCell ref="BD7:BF7"/>
    <mergeCell ref="BG7:BJ7"/>
    <mergeCell ref="AY8:AY11"/>
    <mergeCell ref="AV8:AV11"/>
    <mergeCell ref="AO7:AO11"/>
    <mergeCell ref="AP7:AP11"/>
    <mergeCell ref="AQ7:AQ11"/>
    <mergeCell ref="AR7:AR11"/>
    <mergeCell ref="CO7:CO11"/>
    <mergeCell ref="CP7:CP11"/>
    <mergeCell ref="CQ7:CQ11"/>
    <mergeCell ref="CS7:CS11"/>
    <mergeCell ref="CT7:CT11"/>
    <mergeCell ref="BD8:BE9"/>
    <mergeCell ref="BF8:BF11"/>
    <mergeCell ref="BG8:BH9"/>
    <mergeCell ref="BI8:BI11"/>
    <mergeCell ref="BD10:BD11"/>
    <mergeCell ref="BE10:BE11"/>
    <mergeCell ref="BG10:BG11"/>
    <mergeCell ref="BH10:BH11"/>
    <mergeCell ref="BM7:BM11"/>
    <mergeCell ref="BN7:BN11"/>
    <mergeCell ref="BO7:BO11"/>
    <mergeCell ref="BQ7:BQ11"/>
    <mergeCell ref="CC7:CC11"/>
    <mergeCell ref="CD7:CD11"/>
    <mergeCell ref="CE7:CE11"/>
    <mergeCell ref="CF7:CH7"/>
    <mergeCell ref="CI7:CL7"/>
    <mergeCell ref="CM7:CM11"/>
    <mergeCell ref="CI8:CJ9"/>
    <mergeCell ref="CK8:CK11"/>
    <mergeCell ref="CN7:CN11"/>
    <mergeCell ref="DQ7:DQ11"/>
    <mergeCell ref="DR7:DR11"/>
    <mergeCell ref="DS7:DS11"/>
    <mergeCell ref="DU7:DU11"/>
    <mergeCell ref="DV7:DV11"/>
    <mergeCell ref="DW7:DW11"/>
    <mergeCell ref="CU7:CU11"/>
    <mergeCell ref="CV7:CV11"/>
    <mergeCell ref="CW7:CW11"/>
    <mergeCell ref="CX7:DC7"/>
    <mergeCell ref="DD7:DD11"/>
    <mergeCell ref="DE7:DE11"/>
    <mergeCell ref="CX8:CX11"/>
    <mergeCell ref="CY8:CY11"/>
    <mergeCell ref="CZ8:CZ11"/>
    <mergeCell ref="DA8:DA11"/>
    <mergeCell ref="DF7:DF11"/>
    <mergeCell ref="DG7:DG11"/>
    <mergeCell ref="DH7:DJ7"/>
    <mergeCell ref="DK7:DN7"/>
    <mergeCell ref="DO7:DO11"/>
    <mergeCell ref="DP7:DP11"/>
    <mergeCell ref="DH8:DI9"/>
    <mergeCell ref="DJ8:DJ11"/>
    <mergeCell ref="DM8:DM11"/>
    <mergeCell ref="DH10:DH11"/>
    <mergeCell ref="EE8:EE11"/>
    <mergeCell ref="ET7:ET11"/>
    <mergeCell ref="EU7:EU11"/>
    <mergeCell ref="EW7:EW11"/>
    <mergeCell ref="EX7:EX11"/>
    <mergeCell ref="EP9:EP11"/>
    <mergeCell ref="DX7:DX11"/>
    <mergeCell ref="DY7:DY11"/>
    <mergeCell ref="DZ7:EE7"/>
    <mergeCell ref="EF7:EF11"/>
    <mergeCell ref="EG7:EG11"/>
    <mergeCell ref="EH7:EH11"/>
    <mergeCell ref="DZ8:DZ11"/>
    <mergeCell ref="EA8:EA11"/>
    <mergeCell ref="EB8:EB11"/>
    <mergeCell ref="EC8:EC11"/>
    <mergeCell ref="EY7:EY11"/>
    <mergeCell ref="EZ7:EZ11"/>
    <mergeCell ref="EI7:EI11"/>
    <mergeCell ref="EJ7:EL7"/>
    <mergeCell ref="EM7:EP7"/>
    <mergeCell ref="EQ7:EQ11"/>
    <mergeCell ref="ER7:ER11"/>
    <mergeCell ref="ES7:ES11"/>
    <mergeCell ref="EJ8:EK9"/>
    <mergeCell ref="EL8:EL11"/>
    <mergeCell ref="FA7:FA11"/>
    <mergeCell ref="FB7:FG7"/>
    <mergeCell ref="FH7:FH11"/>
    <mergeCell ref="FI7:FI11"/>
    <mergeCell ref="FJ7:FJ11"/>
    <mergeCell ref="FK7:FK11"/>
    <mergeCell ref="FB8:FB11"/>
    <mergeCell ref="FC8:FC11"/>
    <mergeCell ref="FD8:FD11"/>
    <mergeCell ref="FE8:FE11"/>
    <mergeCell ref="FF8:FF11"/>
    <mergeCell ref="FG8:FG11"/>
    <mergeCell ref="FW7:FW11"/>
    <mergeCell ref="FY7:FY11"/>
    <mergeCell ref="FZ7:FZ11"/>
    <mergeCell ref="GA7:GA11"/>
    <mergeCell ref="FN8:FN11"/>
    <mergeCell ref="FO8:FP9"/>
    <mergeCell ref="FQ8:FQ11"/>
    <mergeCell ref="FL10:FL11"/>
    <mergeCell ref="GG8:GG11"/>
    <mergeCell ref="GB7:GB11"/>
    <mergeCell ref="GC7:GC11"/>
    <mergeCell ref="FL7:FN7"/>
    <mergeCell ref="FO7:FR7"/>
    <mergeCell ref="FS7:FS11"/>
    <mergeCell ref="FT7:FT11"/>
    <mergeCell ref="FU7:FU11"/>
    <mergeCell ref="FV7:FV11"/>
    <mergeCell ref="FR9:FR11"/>
    <mergeCell ref="FL8:FM9"/>
    <mergeCell ref="AF10:AF11"/>
    <mergeCell ref="AS7:AS11"/>
    <mergeCell ref="AT7:AY7"/>
    <mergeCell ref="AW8:AW11"/>
    <mergeCell ref="AX8:AX11"/>
    <mergeCell ref="GH8:GH11"/>
    <mergeCell ref="GI8:GI11"/>
    <mergeCell ref="GN8:GO9"/>
    <mergeCell ref="GP8:GP11"/>
    <mergeCell ref="BZ8:BZ11"/>
    <mergeCell ref="CA8:CA11"/>
    <mergeCell ref="CF8:CG9"/>
    <mergeCell ref="CH8:CH11"/>
    <mergeCell ref="CB7:CB11"/>
    <mergeCell ref="DK8:DL9"/>
    <mergeCell ref="GD7:GI7"/>
    <mergeCell ref="GJ7:GJ11"/>
    <mergeCell ref="GK7:GK11"/>
    <mergeCell ref="GL7:GL11"/>
    <mergeCell ref="GM7:GM11"/>
    <mergeCell ref="GN7:GP7"/>
    <mergeCell ref="GD8:GD11"/>
    <mergeCell ref="GE8:GE11"/>
    <mergeCell ref="GF8:GF11"/>
    <mergeCell ref="GN10:GN11"/>
    <mergeCell ref="GO10:GO11"/>
    <mergeCell ref="F9:F11"/>
    <mergeCell ref="AH9:AH11"/>
    <mergeCell ref="BJ9:BJ11"/>
    <mergeCell ref="CL9:CL11"/>
    <mergeCell ref="DN9:DN11"/>
    <mergeCell ref="DI10:DI11"/>
    <mergeCell ref="DK10:DK11"/>
    <mergeCell ref="DL10:DL11"/>
    <mergeCell ref="EM8:EN9"/>
    <mergeCell ref="EO8:EO11"/>
    <mergeCell ref="EJ10:EJ11"/>
    <mergeCell ref="EK10:EK11"/>
    <mergeCell ref="EM10:EM11"/>
    <mergeCell ref="EN10:EN11"/>
    <mergeCell ref="ED8:ED11"/>
    <mergeCell ref="BK7:BK11"/>
    <mergeCell ref="BL7:BL11"/>
    <mergeCell ref="DB8:DB11"/>
    <mergeCell ref="DC8:DC11"/>
    <mergeCell ref="CF10:CF11"/>
    <mergeCell ref="CG10:CG11"/>
    <mergeCell ref="CI10:CI11"/>
    <mergeCell ref="I4:O4"/>
    <mergeCell ref="I5:O5"/>
    <mergeCell ref="I6:O6"/>
    <mergeCell ref="P4:Z4"/>
    <mergeCell ref="P5:Z5"/>
    <mergeCell ref="P6:Z6"/>
    <mergeCell ref="FM10:FM11"/>
    <mergeCell ref="FO10:FO11"/>
    <mergeCell ref="FP10:FP11"/>
    <mergeCell ref="CJ10:CJ11"/>
    <mergeCell ref="BR7:BR11"/>
    <mergeCell ref="BS7:BS11"/>
    <mergeCell ref="BT7:BT11"/>
    <mergeCell ref="BU7:BU11"/>
    <mergeCell ref="BV8:BV11"/>
    <mergeCell ref="BW8:BW11"/>
    <mergeCell ref="BV7:CA7"/>
    <mergeCell ref="BX8:BX11"/>
    <mergeCell ref="BY8:BY11"/>
    <mergeCell ref="AE8:AF9"/>
    <mergeCell ref="AG8:AG11"/>
    <mergeCell ref="AT8:AT11"/>
    <mergeCell ref="AU8:AU11"/>
    <mergeCell ref="AE10:AE11"/>
    <mergeCell ref="DQ5:DW5"/>
    <mergeCell ref="DQ4:DW4"/>
    <mergeCell ref="DX6:EH6"/>
    <mergeCell ref="DX4:EH4"/>
    <mergeCell ref="DX5:EH5"/>
    <mergeCell ref="ES4:EY4"/>
    <mergeCell ref="ES5:EY5"/>
    <mergeCell ref="ES6:EY6"/>
    <mergeCell ref="AK6:AQ6"/>
    <mergeCell ref="AR4:BB4"/>
    <mergeCell ref="AR5:BB5"/>
    <mergeCell ref="AR6:BB6"/>
    <mergeCell ref="BM4:BS4"/>
    <mergeCell ref="BM5:BS5"/>
    <mergeCell ref="BM6:BS6"/>
    <mergeCell ref="AK4:AQ4"/>
    <mergeCell ref="BT4:CD4"/>
    <mergeCell ref="BT5:CD5"/>
    <mergeCell ref="CO4:CU4"/>
    <mergeCell ref="DG4:DJ4"/>
    <mergeCell ref="DK4:DP4"/>
    <mergeCell ref="CV4:DF4"/>
    <mergeCell ref="GB4:GL4"/>
    <mergeCell ref="GB5:GL5"/>
    <mergeCell ref="GB6:GL6"/>
    <mergeCell ref="EZ4:FJ4"/>
    <mergeCell ref="EZ5:FJ5"/>
    <mergeCell ref="EZ6:FJ6"/>
    <mergeCell ref="FU4:GA4"/>
    <mergeCell ref="FU5:GA5"/>
    <mergeCell ref="FU6:GA6"/>
    <mergeCell ref="FK6:FN6"/>
  </mergeCells>
  <phoneticPr fontId="3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EK37 DR37 DL37 FM37 ET37 EN37 GO37 FV37 FP37 AC37 FP13:FP35 FV13:FV35 GO13:GO35 EN13:EN35 ET13:ET35 FM13:FM35 DL13:DL35 DR13:DR35 EK13:EK35 CJ13:CJ35 CP13:CP35 DI13:DI35 BH13:BH35 BN13:BN35 CG13:CG35 AF13:AF35 AL13:AL35 BE13:BE35 D13:D35 J13:J35 AC13:AC35 J37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DY37 EJ37 FA37 FL37 GC37 GN37 Q37 GN13:GN35 GC13:GC35 FL13:FL35 FA13:FA35 EJ13:EJ35 DY13:DY35 DH13:DH35 CW13:CW35 CF13:CF35 BU13:BU35 BD13:BD35 AS13:AS35 AB13:AB35 Q13:Q35 AB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EF37:EI37 DZ37:EB37 FH37:FK37 FB37:FD37 GJ37:GM37 GD37:GF37 GH13:GH38 GD13:GF35 FO13:FO38 GJ13:GM35 FF13:FF38 FB13:FD35 EM13:EM38 FH13:FK35 ED13:ED38 DZ13:EB35 DK13:DK38 EF13:EI35 DB13:DB38 CX13:CZ35 CI13:CI38 DD13:DG35 BZ13:BZ38 BV13:BX35 BG13:BG38 CB13:CE35 AX13:AX38 AT13:AV35 AE13:AE38 AZ13:BC35 V13:V38 R13:T35 X37:AA37 X13:AA35 GI36:GP36 GI38:GP38 W36:AD36 D38:U38 AY36:BF36 AF38:AW38 CA36:CH36 BH38:BY38 DC36:DJ36 CJ38:DA38 EE36:EL36 DL38:EC38 FG36:FN36 EN38:FE38 R37:T37 D36:U36 W38:AD38 AF36:AW36 AY38:BF38 BH36:BY36 CA38:CH38 CJ36:DA36 DC38:DJ38 DL36:EC36 EE38:EL38 EN36:FE36 FG38:FN38 FP36:GG36 FP38:GG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EC37 DQ37 DS37:DV37 FE37 ES37 EU37:EX37 GG37 FU37 FW37:FZ37 U37 FW13:FZ35 FU13:FU35 GG13:GG35 EU13:EX35 ES13:ES35 FE13:FE35 DS13:DV35 DQ13:DQ35 EC13:EC35 CQ13:CT35 CO13:CO35 DA13:DA35 BO13:BR35 BM13:BM35 BY13:BY35 AM13:AP35 AK13:AK35 AW13:AW35 K13:N35 I13:I35 U13:U35 I37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DX37 DO37 EZ37 EQ37 GB37 FS37 P37 FS13:FS35 GB13:GB35 EQ13:EQ35 EZ13:EZ35 DO13:DO35 DX13:DX35 CM13:CM35 CV13:CV35 BK13:BK35 BT13:BT35 AI13:AI35 AR13:AR35 G13:G35 P13:P35 G37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DW37 EY37 GA37 O37 GA13:GA35 EY13:EY35 DW13:DW35 CU13:CU35 BS13:BS35 AQ13:AQ35 O13:O35 AQ37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DN37 EP37 FR37 F37 FR13:FR35 EP13:EP35 DN13:DN35 CL13:CL35 BJ13:BJ35 AH13:AH35 F13:F35 AH37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DM37 EO37 FQ37 E37 FQ13:FQ35 EO13:EO35 DM13:DM35 CK13:CK35 BI13:BI35 AG13:AG35 E13:E35 AG37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Ｐゴシック,太字"&amp;12第11表　課税標準額段階別令和２年度分所得割額等に関する調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27" manualBreakCount="27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</colBreaks>
  <ignoredErrors>
    <ignoredError sqref="C3:GP3" numberStoredAsText="1"/>
    <ignoredError sqref="C36:GP36 C38:GP3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P38"/>
  <sheetViews>
    <sheetView showGridLines="0" topLeftCell="GM1" zoomScaleNormal="100" zoomScaleSheetLayoutView="110" workbookViewId="0">
      <selection activeCell="GY14" sqref="GY14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46" width="12" style="1" customWidth="1"/>
    <col min="147" max="148" width="15" style="1" customWidth="1"/>
    <col min="149" max="156" width="14" style="1" customWidth="1"/>
    <col min="157" max="166" width="9" style="1" customWidth="1"/>
    <col min="167" max="168" width="8" style="1" customWidth="1"/>
    <col min="169" max="169" width="7" style="1" customWidth="1"/>
    <col min="170" max="170" width="8" style="1" customWidth="1"/>
    <col min="171" max="174" width="12" style="1" customWidth="1"/>
    <col min="175" max="176" width="15" style="1" customWidth="1"/>
    <col min="177" max="184" width="14" style="1" customWidth="1"/>
    <col min="185" max="194" width="9" style="1" customWidth="1"/>
    <col min="195" max="196" width="8" style="1" customWidth="1"/>
    <col min="197" max="197" width="7" style="1" customWidth="1"/>
    <col min="198" max="198" width="8" style="1" customWidth="1"/>
    <col min="199" max="199" width="1" style="1"/>
    <col min="200" max="200" width="5.6640625" style="1" bestFit="1" customWidth="1"/>
    <col min="201" max="201" width="1" style="1"/>
    <col min="202" max="202" width="5.6640625" style="1" bestFit="1" customWidth="1"/>
    <col min="203" max="203" width="1" style="1"/>
    <col min="204" max="204" width="5.6640625" style="1" bestFit="1" customWidth="1"/>
    <col min="205" max="205" width="1" style="1"/>
    <col min="206" max="206" width="5.6640625" style="1" bestFit="1" customWidth="1"/>
    <col min="207" max="207" width="1" style="1"/>
    <col min="208" max="208" width="5.6640625" style="1" bestFit="1" customWidth="1"/>
    <col min="209" max="209" width="1" style="1"/>
    <col min="210" max="210" width="5.6640625" style="1" bestFit="1" customWidth="1"/>
    <col min="211" max="211" width="1" style="1"/>
    <col min="212" max="212" width="5.6640625" style="1" bestFit="1" customWidth="1"/>
    <col min="213" max="213" width="1" style="1"/>
    <col min="214" max="214" width="2.44140625" style="1" bestFit="1" customWidth="1"/>
    <col min="215" max="215" width="1" style="1"/>
    <col min="216" max="216" width="5.6640625" style="1" bestFit="1" customWidth="1"/>
    <col min="217" max="217" width="1" style="1"/>
    <col min="218" max="218" width="5.6640625" style="1" bestFit="1" customWidth="1"/>
    <col min="219" max="219" width="1" style="1"/>
    <col min="220" max="220" width="2.44140625" style="1" bestFit="1" customWidth="1"/>
    <col min="221" max="221" width="1" style="1"/>
    <col min="222" max="222" width="5.6640625" style="1" bestFit="1" customWidth="1"/>
    <col min="223" max="223" width="1" style="1"/>
    <col min="224" max="224" width="5.6640625" style="1" bestFit="1" customWidth="1"/>
    <col min="225" max="225" width="1" style="1"/>
    <col min="226" max="226" width="5.6640625" style="1" bestFit="1" customWidth="1"/>
    <col min="227" max="227" width="1" style="1"/>
    <col min="228" max="228" width="2.44140625" style="1" bestFit="1" customWidth="1"/>
    <col min="229" max="16384" width="1" style="1"/>
  </cols>
  <sheetData>
    <row r="1" spans="1:198" ht="15" customHeight="1" x14ac:dyDescent="0.2">
      <c r="BS1" s="2"/>
    </row>
    <row r="2" spans="1:198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  <c r="EM2" s="2"/>
      <c r="EN2" s="2"/>
      <c r="EO2" s="2"/>
      <c r="EP2" s="2"/>
      <c r="EQ2" s="2"/>
      <c r="FO2" s="2"/>
      <c r="FP2" s="2"/>
      <c r="FQ2" s="2"/>
      <c r="FR2" s="2"/>
      <c r="FS2" s="2"/>
    </row>
    <row r="3" spans="1:198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140</v>
      </c>
      <c r="N3" s="3" t="s">
        <v>142</v>
      </c>
      <c r="O3" s="3" t="s">
        <v>143</v>
      </c>
      <c r="P3" s="3" t="s">
        <v>144</v>
      </c>
      <c r="Q3" s="3" t="s">
        <v>145</v>
      </c>
      <c r="R3" s="3" t="s">
        <v>146</v>
      </c>
      <c r="S3" s="3" t="s">
        <v>147</v>
      </c>
      <c r="T3" s="3" t="s">
        <v>148</v>
      </c>
      <c r="U3" s="3" t="s">
        <v>149</v>
      </c>
      <c r="V3" s="3" t="s">
        <v>150</v>
      </c>
      <c r="W3" s="3" t="s">
        <v>151</v>
      </c>
      <c r="X3" s="3" t="s">
        <v>152</v>
      </c>
      <c r="Y3" s="3" t="s">
        <v>153</v>
      </c>
      <c r="Z3" s="3" t="s">
        <v>154</v>
      </c>
      <c r="AA3" s="3" t="s">
        <v>155</v>
      </c>
      <c r="AB3" s="3" t="s">
        <v>156</v>
      </c>
      <c r="AC3" s="3" t="s">
        <v>10</v>
      </c>
      <c r="AD3" s="3" t="s">
        <v>157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140</v>
      </c>
      <c r="AP3" s="3" t="s">
        <v>142</v>
      </c>
      <c r="AQ3" s="3" t="s">
        <v>143</v>
      </c>
      <c r="AR3" s="3" t="s">
        <v>144</v>
      </c>
      <c r="AS3" s="3" t="s">
        <v>145</v>
      </c>
      <c r="AT3" s="3" t="s">
        <v>146</v>
      </c>
      <c r="AU3" s="3" t="s">
        <v>147</v>
      </c>
      <c r="AV3" s="3" t="s">
        <v>148</v>
      </c>
      <c r="AW3" s="3" t="s">
        <v>149</v>
      </c>
      <c r="AX3" s="3" t="s">
        <v>150</v>
      </c>
      <c r="AY3" s="3" t="s">
        <v>151</v>
      </c>
      <c r="AZ3" s="3" t="s">
        <v>152</v>
      </c>
      <c r="BA3" s="3" t="s">
        <v>153</v>
      </c>
      <c r="BB3" s="3" t="s">
        <v>154</v>
      </c>
      <c r="BC3" s="3" t="s">
        <v>155</v>
      </c>
      <c r="BD3" s="3" t="s">
        <v>156</v>
      </c>
      <c r="BE3" s="3" t="s">
        <v>10</v>
      </c>
      <c r="BF3" s="3" t="s">
        <v>157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140</v>
      </c>
      <c r="BR3" s="3" t="s">
        <v>142</v>
      </c>
      <c r="BS3" s="3" t="s">
        <v>143</v>
      </c>
      <c r="BT3" s="3" t="s">
        <v>144</v>
      </c>
      <c r="BU3" s="3" t="s">
        <v>145</v>
      </c>
      <c r="BV3" s="3" t="s">
        <v>146</v>
      </c>
      <c r="BW3" s="3" t="s">
        <v>147</v>
      </c>
      <c r="BX3" s="3" t="s">
        <v>148</v>
      </c>
      <c r="BY3" s="3" t="s">
        <v>149</v>
      </c>
      <c r="BZ3" s="3" t="s">
        <v>150</v>
      </c>
      <c r="CA3" s="3" t="s">
        <v>151</v>
      </c>
      <c r="CB3" s="3" t="s">
        <v>152</v>
      </c>
      <c r="CC3" s="3" t="s">
        <v>153</v>
      </c>
      <c r="CD3" s="3" t="s">
        <v>154</v>
      </c>
      <c r="CE3" s="3" t="s">
        <v>155</v>
      </c>
      <c r="CF3" s="3" t="s">
        <v>156</v>
      </c>
      <c r="CG3" s="3" t="s">
        <v>10</v>
      </c>
      <c r="CH3" s="3" t="s">
        <v>157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140</v>
      </c>
      <c r="CT3" s="3" t="s">
        <v>142</v>
      </c>
      <c r="CU3" s="3" t="s">
        <v>143</v>
      </c>
      <c r="CV3" s="3" t="s">
        <v>144</v>
      </c>
      <c r="CW3" s="3" t="s">
        <v>145</v>
      </c>
      <c r="CX3" s="3" t="s">
        <v>146</v>
      </c>
      <c r="CY3" s="3" t="s">
        <v>147</v>
      </c>
      <c r="CZ3" s="3" t="s">
        <v>148</v>
      </c>
      <c r="DA3" s="3" t="s">
        <v>149</v>
      </c>
      <c r="DB3" s="3" t="s">
        <v>150</v>
      </c>
      <c r="DC3" s="3" t="s">
        <v>151</v>
      </c>
      <c r="DD3" s="3" t="s">
        <v>152</v>
      </c>
      <c r="DE3" s="3" t="s">
        <v>153</v>
      </c>
      <c r="DF3" s="3" t="s">
        <v>154</v>
      </c>
      <c r="DG3" s="3" t="s">
        <v>155</v>
      </c>
      <c r="DH3" s="3" t="s">
        <v>156</v>
      </c>
      <c r="DI3" s="3" t="s">
        <v>10</v>
      </c>
      <c r="DJ3" s="3" t="s">
        <v>157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140</v>
      </c>
      <c r="DV3" s="3" t="s">
        <v>142</v>
      </c>
      <c r="DW3" s="3" t="s">
        <v>143</v>
      </c>
      <c r="DX3" s="3" t="s">
        <v>144</v>
      </c>
      <c r="DY3" s="3" t="s">
        <v>145</v>
      </c>
      <c r="DZ3" s="3" t="s">
        <v>146</v>
      </c>
      <c r="EA3" s="3" t="s">
        <v>147</v>
      </c>
      <c r="EB3" s="3" t="s">
        <v>148</v>
      </c>
      <c r="EC3" s="3" t="s">
        <v>149</v>
      </c>
      <c r="ED3" s="3" t="s">
        <v>150</v>
      </c>
      <c r="EE3" s="3" t="s">
        <v>151</v>
      </c>
      <c r="EF3" s="3" t="s">
        <v>152</v>
      </c>
      <c r="EG3" s="3" t="s">
        <v>153</v>
      </c>
      <c r="EH3" s="3" t="s">
        <v>154</v>
      </c>
      <c r="EI3" s="3" t="s">
        <v>155</v>
      </c>
      <c r="EJ3" s="3" t="s">
        <v>156</v>
      </c>
      <c r="EK3" s="3" t="s">
        <v>10</v>
      </c>
      <c r="EL3" s="3" t="s">
        <v>157</v>
      </c>
      <c r="EM3" s="4" t="s">
        <v>0</v>
      </c>
      <c r="EN3" s="4" t="s">
        <v>1</v>
      </c>
      <c r="EO3" s="4" t="s">
        <v>2</v>
      </c>
      <c r="EP3" s="4" t="s">
        <v>3</v>
      </c>
      <c r="EQ3" s="4" t="s">
        <v>4</v>
      </c>
      <c r="ER3" s="4" t="s">
        <v>5</v>
      </c>
      <c r="ES3" s="4" t="s">
        <v>6</v>
      </c>
      <c r="ET3" s="4" t="s">
        <v>7</v>
      </c>
      <c r="EU3" s="4" t="s">
        <v>8</v>
      </c>
      <c r="EV3" s="3" t="s">
        <v>9</v>
      </c>
      <c r="EW3" s="3" t="s">
        <v>140</v>
      </c>
      <c r="EX3" s="3" t="s">
        <v>142</v>
      </c>
      <c r="EY3" s="3" t="s">
        <v>143</v>
      </c>
      <c r="EZ3" s="3" t="s">
        <v>144</v>
      </c>
      <c r="FA3" s="3" t="s">
        <v>145</v>
      </c>
      <c r="FB3" s="3" t="s">
        <v>146</v>
      </c>
      <c r="FC3" s="3" t="s">
        <v>147</v>
      </c>
      <c r="FD3" s="3" t="s">
        <v>148</v>
      </c>
      <c r="FE3" s="3" t="s">
        <v>149</v>
      </c>
      <c r="FF3" s="3" t="s">
        <v>150</v>
      </c>
      <c r="FG3" s="3" t="s">
        <v>151</v>
      </c>
      <c r="FH3" s="3" t="s">
        <v>152</v>
      </c>
      <c r="FI3" s="3" t="s">
        <v>153</v>
      </c>
      <c r="FJ3" s="3" t="s">
        <v>154</v>
      </c>
      <c r="FK3" s="3" t="s">
        <v>155</v>
      </c>
      <c r="FL3" s="3" t="s">
        <v>156</v>
      </c>
      <c r="FM3" s="3" t="s">
        <v>10</v>
      </c>
      <c r="FN3" s="3" t="s">
        <v>157</v>
      </c>
      <c r="FO3" s="4" t="s">
        <v>0</v>
      </c>
      <c r="FP3" s="4" t="s">
        <v>1</v>
      </c>
      <c r="FQ3" s="4" t="s">
        <v>2</v>
      </c>
      <c r="FR3" s="4" t="s">
        <v>3</v>
      </c>
      <c r="FS3" s="4" t="s">
        <v>4</v>
      </c>
      <c r="FT3" s="4" t="s">
        <v>5</v>
      </c>
      <c r="FU3" s="4" t="s">
        <v>6</v>
      </c>
      <c r="FV3" s="4" t="s">
        <v>7</v>
      </c>
      <c r="FW3" s="4" t="s">
        <v>8</v>
      </c>
      <c r="FX3" s="3" t="s">
        <v>9</v>
      </c>
      <c r="FY3" s="3" t="s">
        <v>140</v>
      </c>
      <c r="FZ3" s="3" t="s">
        <v>142</v>
      </c>
      <c r="GA3" s="3" t="s">
        <v>143</v>
      </c>
      <c r="GB3" s="3" t="s">
        <v>144</v>
      </c>
      <c r="GC3" s="3" t="s">
        <v>145</v>
      </c>
      <c r="GD3" s="3" t="s">
        <v>146</v>
      </c>
      <c r="GE3" s="3" t="s">
        <v>147</v>
      </c>
      <c r="GF3" s="3" t="s">
        <v>148</v>
      </c>
      <c r="GG3" s="3" t="s">
        <v>149</v>
      </c>
      <c r="GH3" s="3" t="s">
        <v>150</v>
      </c>
      <c r="GI3" s="3" t="s">
        <v>151</v>
      </c>
      <c r="GJ3" s="3" t="s">
        <v>152</v>
      </c>
      <c r="GK3" s="3" t="s">
        <v>153</v>
      </c>
      <c r="GL3" s="3" t="s">
        <v>154</v>
      </c>
      <c r="GM3" s="3" t="s">
        <v>155</v>
      </c>
      <c r="GN3" s="3" t="s">
        <v>156</v>
      </c>
      <c r="GO3" s="3" t="s">
        <v>10</v>
      </c>
      <c r="GP3" s="3" t="s">
        <v>157</v>
      </c>
    </row>
    <row r="4" spans="1:198" ht="13.5" customHeight="1" x14ac:dyDescent="0.2">
      <c r="A4" s="134" t="s">
        <v>11</v>
      </c>
      <c r="B4" s="135"/>
      <c r="C4" s="84">
        <v>80</v>
      </c>
      <c r="D4" s="84"/>
      <c r="E4" s="84"/>
      <c r="F4" s="84"/>
      <c r="G4" s="84"/>
      <c r="H4" s="85"/>
      <c r="I4" s="83">
        <v>81</v>
      </c>
      <c r="J4" s="84"/>
      <c r="K4" s="84"/>
      <c r="L4" s="84"/>
      <c r="M4" s="84"/>
      <c r="N4" s="84"/>
      <c r="O4" s="85"/>
      <c r="P4" s="83">
        <v>82</v>
      </c>
      <c r="Q4" s="84"/>
      <c r="R4" s="84"/>
      <c r="S4" s="84"/>
      <c r="T4" s="84"/>
      <c r="U4" s="84"/>
      <c r="V4" s="84"/>
      <c r="W4" s="84"/>
      <c r="X4" s="84"/>
      <c r="Y4" s="84"/>
      <c r="Z4" s="85"/>
      <c r="AA4" s="127">
        <v>83</v>
      </c>
      <c r="AB4" s="128"/>
      <c r="AC4" s="128"/>
      <c r="AD4" s="129"/>
      <c r="AE4" s="84">
        <v>90</v>
      </c>
      <c r="AF4" s="84"/>
      <c r="AG4" s="84"/>
      <c r="AH4" s="84"/>
      <c r="AI4" s="84"/>
      <c r="AJ4" s="85"/>
      <c r="AK4" s="83">
        <v>91</v>
      </c>
      <c r="AL4" s="84"/>
      <c r="AM4" s="84"/>
      <c r="AN4" s="84"/>
      <c r="AO4" s="84"/>
      <c r="AP4" s="84"/>
      <c r="AQ4" s="85"/>
      <c r="AR4" s="83">
        <v>92</v>
      </c>
      <c r="AS4" s="84"/>
      <c r="AT4" s="84"/>
      <c r="AU4" s="84"/>
      <c r="AV4" s="84"/>
      <c r="AW4" s="84"/>
      <c r="AX4" s="84"/>
      <c r="AY4" s="84"/>
      <c r="AZ4" s="84"/>
      <c r="BA4" s="84"/>
      <c r="BB4" s="85"/>
      <c r="BC4" s="127">
        <v>93</v>
      </c>
      <c r="BD4" s="128"/>
      <c r="BE4" s="128"/>
      <c r="BF4" s="129"/>
      <c r="BG4" s="84">
        <v>100</v>
      </c>
      <c r="BH4" s="84"/>
      <c r="BI4" s="84"/>
      <c r="BJ4" s="84"/>
      <c r="BK4" s="84"/>
      <c r="BL4" s="85"/>
      <c r="BM4" s="83">
        <v>101</v>
      </c>
      <c r="BN4" s="84"/>
      <c r="BO4" s="84"/>
      <c r="BP4" s="84"/>
      <c r="BQ4" s="84"/>
      <c r="BR4" s="84"/>
      <c r="BS4" s="85"/>
      <c r="BT4" s="136">
        <v>102</v>
      </c>
      <c r="BU4" s="136"/>
      <c r="BV4" s="136"/>
      <c r="BW4" s="136"/>
      <c r="BX4" s="136"/>
      <c r="BY4" s="136"/>
      <c r="BZ4" s="136"/>
      <c r="CA4" s="136"/>
      <c r="CB4" s="136"/>
      <c r="CC4" s="136"/>
      <c r="CD4" s="136"/>
      <c r="CE4" s="127">
        <v>103</v>
      </c>
      <c r="CF4" s="128"/>
      <c r="CG4" s="128"/>
      <c r="CH4" s="129"/>
      <c r="CI4" s="83">
        <v>110</v>
      </c>
      <c r="CJ4" s="84"/>
      <c r="CK4" s="84"/>
      <c r="CL4" s="84"/>
      <c r="CM4" s="84"/>
      <c r="CN4" s="85"/>
      <c r="CO4" s="83">
        <v>111</v>
      </c>
      <c r="CP4" s="84"/>
      <c r="CQ4" s="84"/>
      <c r="CR4" s="84"/>
      <c r="CS4" s="84"/>
      <c r="CT4" s="84"/>
      <c r="CU4" s="85"/>
      <c r="CV4" s="83">
        <v>112</v>
      </c>
      <c r="CW4" s="84"/>
      <c r="CX4" s="84"/>
      <c r="CY4" s="84"/>
      <c r="CZ4" s="84"/>
      <c r="DA4" s="84"/>
      <c r="DB4" s="84"/>
      <c r="DC4" s="84"/>
      <c r="DD4" s="84"/>
      <c r="DE4" s="84"/>
      <c r="DF4" s="85"/>
      <c r="DG4" s="127">
        <v>113</v>
      </c>
      <c r="DH4" s="128"/>
      <c r="DI4" s="128"/>
      <c r="DJ4" s="129"/>
      <c r="DK4" s="84">
        <v>120</v>
      </c>
      <c r="DL4" s="84"/>
      <c r="DM4" s="84"/>
      <c r="DN4" s="84"/>
      <c r="DO4" s="84"/>
      <c r="DP4" s="85"/>
      <c r="DQ4" s="83">
        <v>121</v>
      </c>
      <c r="DR4" s="84"/>
      <c r="DS4" s="84"/>
      <c r="DT4" s="84"/>
      <c r="DU4" s="84"/>
      <c r="DV4" s="84"/>
      <c r="DW4" s="85"/>
      <c r="DX4" s="83">
        <v>122</v>
      </c>
      <c r="DY4" s="84"/>
      <c r="DZ4" s="84"/>
      <c r="EA4" s="84"/>
      <c r="EB4" s="84"/>
      <c r="EC4" s="84"/>
      <c r="ED4" s="84"/>
      <c r="EE4" s="84"/>
      <c r="EF4" s="84"/>
      <c r="EG4" s="84"/>
      <c r="EH4" s="85"/>
      <c r="EI4" s="127">
        <v>123</v>
      </c>
      <c r="EJ4" s="128"/>
      <c r="EK4" s="128"/>
      <c r="EL4" s="129"/>
      <c r="EM4" s="84">
        <v>130</v>
      </c>
      <c r="EN4" s="84"/>
      <c r="EO4" s="84"/>
      <c r="EP4" s="84"/>
      <c r="EQ4" s="84"/>
      <c r="ER4" s="85"/>
      <c r="ES4" s="83">
        <v>131</v>
      </c>
      <c r="ET4" s="84"/>
      <c r="EU4" s="84"/>
      <c r="EV4" s="84"/>
      <c r="EW4" s="84"/>
      <c r="EX4" s="84"/>
      <c r="EY4" s="85"/>
      <c r="EZ4" s="83">
        <v>132</v>
      </c>
      <c r="FA4" s="84"/>
      <c r="FB4" s="84"/>
      <c r="FC4" s="84"/>
      <c r="FD4" s="84"/>
      <c r="FE4" s="84"/>
      <c r="FF4" s="84"/>
      <c r="FG4" s="84"/>
      <c r="FH4" s="84"/>
      <c r="FI4" s="84"/>
      <c r="FJ4" s="85"/>
      <c r="FK4" s="127">
        <v>133</v>
      </c>
      <c r="FL4" s="128"/>
      <c r="FM4" s="128"/>
      <c r="FN4" s="129"/>
      <c r="FO4" s="84">
        <v>140</v>
      </c>
      <c r="FP4" s="84"/>
      <c r="FQ4" s="84"/>
      <c r="FR4" s="84"/>
      <c r="FS4" s="84"/>
      <c r="FT4" s="85"/>
      <c r="FU4" s="83">
        <v>141</v>
      </c>
      <c r="FV4" s="84"/>
      <c r="FW4" s="84"/>
      <c r="FX4" s="84"/>
      <c r="FY4" s="84"/>
      <c r="FZ4" s="84"/>
      <c r="GA4" s="85"/>
      <c r="GB4" s="83">
        <v>142</v>
      </c>
      <c r="GC4" s="84"/>
      <c r="GD4" s="84"/>
      <c r="GE4" s="84"/>
      <c r="GF4" s="84"/>
      <c r="GG4" s="84"/>
      <c r="GH4" s="84"/>
      <c r="GI4" s="84"/>
      <c r="GJ4" s="84"/>
      <c r="GK4" s="84"/>
      <c r="GL4" s="85"/>
      <c r="GM4" s="127">
        <v>143</v>
      </c>
      <c r="GN4" s="128"/>
      <c r="GO4" s="128"/>
      <c r="GP4" s="129"/>
    </row>
    <row r="5" spans="1:198" ht="13.5" customHeight="1" x14ac:dyDescent="0.2">
      <c r="A5" s="130" t="s">
        <v>12</v>
      </c>
      <c r="B5" s="131"/>
      <c r="C5" s="87" t="s">
        <v>115</v>
      </c>
      <c r="D5" s="87"/>
      <c r="E5" s="87"/>
      <c r="F5" s="87"/>
      <c r="G5" s="87"/>
      <c r="H5" s="88"/>
      <c r="I5" s="86" t="s">
        <v>115</v>
      </c>
      <c r="J5" s="87"/>
      <c r="K5" s="87"/>
      <c r="L5" s="87"/>
      <c r="M5" s="87"/>
      <c r="N5" s="87"/>
      <c r="O5" s="88"/>
      <c r="P5" s="86" t="s">
        <v>115</v>
      </c>
      <c r="Q5" s="87"/>
      <c r="R5" s="87"/>
      <c r="S5" s="87"/>
      <c r="T5" s="87"/>
      <c r="U5" s="87"/>
      <c r="V5" s="87"/>
      <c r="W5" s="87"/>
      <c r="X5" s="87"/>
      <c r="Y5" s="87"/>
      <c r="Z5" s="88"/>
      <c r="AA5" s="87" t="s">
        <v>115</v>
      </c>
      <c r="AB5" s="87"/>
      <c r="AC5" s="87"/>
      <c r="AD5" s="88"/>
      <c r="AE5" s="87" t="s">
        <v>115</v>
      </c>
      <c r="AF5" s="87"/>
      <c r="AG5" s="87"/>
      <c r="AH5" s="87"/>
      <c r="AI5" s="87"/>
      <c r="AJ5" s="88"/>
      <c r="AK5" s="86" t="s">
        <v>115</v>
      </c>
      <c r="AL5" s="87"/>
      <c r="AM5" s="87"/>
      <c r="AN5" s="87"/>
      <c r="AO5" s="87"/>
      <c r="AP5" s="87"/>
      <c r="AQ5" s="88"/>
      <c r="AR5" s="86" t="s">
        <v>115</v>
      </c>
      <c r="AS5" s="87"/>
      <c r="AT5" s="87"/>
      <c r="AU5" s="87"/>
      <c r="AV5" s="87"/>
      <c r="AW5" s="87"/>
      <c r="AX5" s="87"/>
      <c r="AY5" s="87"/>
      <c r="AZ5" s="87"/>
      <c r="BA5" s="87"/>
      <c r="BB5" s="88"/>
      <c r="BC5" s="87" t="s">
        <v>115</v>
      </c>
      <c r="BD5" s="87"/>
      <c r="BE5" s="87"/>
      <c r="BF5" s="88"/>
      <c r="BG5" s="87" t="s">
        <v>115</v>
      </c>
      <c r="BH5" s="87"/>
      <c r="BI5" s="87"/>
      <c r="BJ5" s="87"/>
      <c r="BK5" s="87"/>
      <c r="BL5" s="88"/>
      <c r="BM5" s="86" t="s">
        <v>115</v>
      </c>
      <c r="BN5" s="87"/>
      <c r="BO5" s="87"/>
      <c r="BP5" s="87"/>
      <c r="BQ5" s="87"/>
      <c r="BR5" s="87"/>
      <c r="BS5" s="88"/>
      <c r="BT5" s="86" t="s">
        <v>115</v>
      </c>
      <c r="BU5" s="87"/>
      <c r="BV5" s="87"/>
      <c r="BW5" s="87"/>
      <c r="BX5" s="87"/>
      <c r="BY5" s="87"/>
      <c r="BZ5" s="87"/>
      <c r="CA5" s="87"/>
      <c r="CB5" s="87"/>
      <c r="CC5" s="87"/>
      <c r="CD5" s="88"/>
      <c r="CE5" s="87" t="s">
        <v>115</v>
      </c>
      <c r="CF5" s="87"/>
      <c r="CG5" s="87"/>
      <c r="CH5" s="88"/>
      <c r="CI5" s="87" t="s">
        <v>115</v>
      </c>
      <c r="CJ5" s="87"/>
      <c r="CK5" s="87"/>
      <c r="CL5" s="87"/>
      <c r="CM5" s="87"/>
      <c r="CN5" s="88"/>
      <c r="CO5" s="86" t="s">
        <v>115</v>
      </c>
      <c r="CP5" s="87"/>
      <c r="CQ5" s="87"/>
      <c r="CR5" s="87"/>
      <c r="CS5" s="87"/>
      <c r="CT5" s="87"/>
      <c r="CU5" s="88"/>
      <c r="CV5" s="86" t="s">
        <v>115</v>
      </c>
      <c r="CW5" s="87"/>
      <c r="CX5" s="87"/>
      <c r="CY5" s="87"/>
      <c r="CZ5" s="87"/>
      <c r="DA5" s="87"/>
      <c r="DB5" s="87"/>
      <c r="DC5" s="87"/>
      <c r="DD5" s="87"/>
      <c r="DE5" s="87"/>
      <c r="DF5" s="88"/>
      <c r="DG5" s="87" t="s">
        <v>115</v>
      </c>
      <c r="DH5" s="87"/>
      <c r="DI5" s="87"/>
      <c r="DJ5" s="88"/>
      <c r="DK5" s="87" t="s">
        <v>115</v>
      </c>
      <c r="DL5" s="87"/>
      <c r="DM5" s="87"/>
      <c r="DN5" s="87"/>
      <c r="DO5" s="87"/>
      <c r="DP5" s="88"/>
      <c r="DQ5" s="86" t="s">
        <v>115</v>
      </c>
      <c r="DR5" s="87"/>
      <c r="DS5" s="87"/>
      <c r="DT5" s="87"/>
      <c r="DU5" s="87"/>
      <c r="DV5" s="87"/>
      <c r="DW5" s="88"/>
      <c r="DX5" s="86" t="s">
        <v>115</v>
      </c>
      <c r="DY5" s="87"/>
      <c r="DZ5" s="87"/>
      <c r="EA5" s="87"/>
      <c r="EB5" s="87"/>
      <c r="EC5" s="87"/>
      <c r="ED5" s="87"/>
      <c r="EE5" s="87"/>
      <c r="EF5" s="87"/>
      <c r="EG5" s="87"/>
      <c r="EH5" s="88"/>
      <c r="EI5" s="87" t="s">
        <v>115</v>
      </c>
      <c r="EJ5" s="87"/>
      <c r="EK5" s="87"/>
      <c r="EL5" s="88"/>
      <c r="EM5" s="87" t="s">
        <v>115</v>
      </c>
      <c r="EN5" s="87"/>
      <c r="EO5" s="87"/>
      <c r="EP5" s="87"/>
      <c r="EQ5" s="87"/>
      <c r="ER5" s="88"/>
      <c r="ES5" s="86" t="s">
        <v>115</v>
      </c>
      <c r="ET5" s="87"/>
      <c r="EU5" s="87"/>
      <c r="EV5" s="87"/>
      <c r="EW5" s="87"/>
      <c r="EX5" s="87"/>
      <c r="EY5" s="88"/>
      <c r="EZ5" s="86" t="s">
        <v>115</v>
      </c>
      <c r="FA5" s="87"/>
      <c r="FB5" s="87"/>
      <c r="FC5" s="87"/>
      <c r="FD5" s="87"/>
      <c r="FE5" s="87"/>
      <c r="FF5" s="87"/>
      <c r="FG5" s="87"/>
      <c r="FH5" s="87"/>
      <c r="FI5" s="87"/>
      <c r="FJ5" s="88"/>
      <c r="FK5" s="87" t="s">
        <v>115</v>
      </c>
      <c r="FL5" s="87"/>
      <c r="FM5" s="87"/>
      <c r="FN5" s="88"/>
      <c r="FO5" s="87" t="s">
        <v>115</v>
      </c>
      <c r="FP5" s="87"/>
      <c r="FQ5" s="87"/>
      <c r="FR5" s="87"/>
      <c r="FS5" s="87"/>
      <c r="FT5" s="88"/>
      <c r="FU5" s="86" t="s">
        <v>115</v>
      </c>
      <c r="FV5" s="87"/>
      <c r="FW5" s="87"/>
      <c r="FX5" s="87"/>
      <c r="FY5" s="87"/>
      <c r="FZ5" s="87"/>
      <c r="GA5" s="88"/>
      <c r="GB5" s="86" t="s">
        <v>115</v>
      </c>
      <c r="GC5" s="87"/>
      <c r="GD5" s="87"/>
      <c r="GE5" s="87"/>
      <c r="GF5" s="87"/>
      <c r="GG5" s="87"/>
      <c r="GH5" s="87"/>
      <c r="GI5" s="87"/>
      <c r="GJ5" s="87"/>
      <c r="GK5" s="87"/>
      <c r="GL5" s="88"/>
      <c r="GM5" s="87" t="s">
        <v>115</v>
      </c>
      <c r="GN5" s="87"/>
      <c r="GO5" s="87"/>
      <c r="GP5" s="88"/>
    </row>
    <row r="6" spans="1:198" ht="13.5" customHeight="1" x14ac:dyDescent="0.2">
      <c r="A6" s="132"/>
      <c r="B6" s="133"/>
      <c r="C6" s="90" t="s">
        <v>22</v>
      </c>
      <c r="D6" s="90"/>
      <c r="E6" s="90"/>
      <c r="F6" s="90"/>
      <c r="G6" s="90"/>
      <c r="H6" s="91"/>
      <c r="I6" s="89" t="s">
        <v>22</v>
      </c>
      <c r="J6" s="90"/>
      <c r="K6" s="90"/>
      <c r="L6" s="90"/>
      <c r="M6" s="90"/>
      <c r="N6" s="90"/>
      <c r="O6" s="91"/>
      <c r="P6" s="89" t="s">
        <v>22</v>
      </c>
      <c r="Q6" s="90"/>
      <c r="R6" s="90"/>
      <c r="S6" s="90"/>
      <c r="T6" s="90"/>
      <c r="U6" s="90"/>
      <c r="V6" s="90"/>
      <c r="W6" s="90"/>
      <c r="X6" s="90"/>
      <c r="Y6" s="90"/>
      <c r="Z6" s="91"/>
      <c r="AA6" s="90" t="s">
        <v>22</v>
      </c>
      <c r="AB6" s="90"/>
      <c r="AC6" s="90"/>
      <c r="AD6" s="91"/>
      <c r="AE6" s="90" t="s">
        <v>23</v>
      </c>
      <c r="AF6" s="90"/>
      <c r="AG6" s="90"/>
      <c r="AH6" s="90"/>
      <c r="AI6" s="90"/>
      <c r="AJ6" s="91"/>
      <c r="AK6" s="89" t="s">
        <v>23</v>
      </c>
      <c r="AL6" s="90"/>
      <c r="AM6" s="90"/>
      <c r="AN6" s="90"/>
      <c r="AO6" s="90"/>
      <c r="AP6" s="90"/>
      <c r="AQ6" s="91"/>
      <c r="AR6" s="89" t="s">
        <v>23</v>
      </c>
      <c r="AS6" s="90"/>
      <c r="AT6" s="90"/>
      <c r="AU6" s="90"/>
      <c r="AV6" s="90"/>
      <c r="AW6" s="90"/>
      <c r="AX6" s="90"/>
      <c r="AY6" s="90"/>
      <c r="AZ6" s="90"/>
      <c r="BA6" s="90"/>
      <c r="BB6" s="91"/>
      <c r="BC6" s="90" t="s">
        <v>23</v>
      </c>
      <c r="BD6" s="90"/>
      <c r="BE6" s="90"/>
      <c r="BF6" s="91"/>
      <c r="BG6" s="90" t="s">
        <v>24</v>
      </c>
      <c r="BH6" s="90"/>
      <c r="BI6" s="90"/>
      <c r="BJ6" s="90"/>
      <c r="BK6" s="90"/>
      <c r="BL6" s="91"/>
      <c r="BM6" s="89" t="s">
        <v>24</v>
      </c>
      <c r="BN6" s="90"/>
      <c r="BO6" s="90"/>
      <c r="BP6" s="90"/>
      <c r="BQ6" s="90"/>
      <c r="BR6" s="90"/>
      <c r="BS6" s="91"/>
      <c r="BT6" s="137" t="s">
        <v>24</v>
      </c>
      <c r="BU6" s="137"/>
      <c r="BV6" s="137"/>
      <c r="BW6" s="137"/>
      <c r="BX6" s="137"/>
      <c r="BY6" s="137"/>
      <c r="BZ6" s="137"/>
      <c r="CA6" s="137"/>
      <c r="CB6" s="137"/>
      <c r="CC6" s="137"/>
      <c r="CD6" s="137"/>
      <c r="CE6" s="90" t="s">
        <v>24</v>
      </c>
      <c r="CF6" s="90"/>
      <c r="CG6" s="90"/>
      <c r="CH6" s="91"/>
      <c r="CI6" s="90" t="s">
        <v>25</v>
      </c>
      <c r="CJ6" s="90"/>
      <c r="CK6" s="90"/>
      <c r="CL6" s="90"/>
      <c r="CM6" s="90"/>
      <c r="CN6" s="91"/>
      <c r="CO6" s="89" t="str">
        <f>+CI6</f>
        <v>うち、給与所得者</v>
      </c>
      <c r="CP6" s="90"/>
      <c r="CQ6" s="90"/>
      <c r="CR6" s="90"/>
      <c r="CS6" s="90"/>
      <c r="CT6" s="90"/>
      <c r="CU6" s="91"/>
      <c r="CV6" s="89" t="s">
        <v>162</v>
      </c>
      <c r="CW6" s="90"/>
      <c r="CX6" s="90"/>
      <c r="CY6" s="90"/>
      <c r="CZ6" s="90"/>
      <c r="DA6" s="90"/>
      <c r="DB6" s="90"/>
      <c r="DC6" s="90"/>
      <c r="DD6" s="90"/>
      <c r="DE6" s="90"/>
      <c r="DF6" s="91"/>
      <c r="DG6" s="90" t="s">
        <v>162</v>
      </c>
      <c r="DH6" s="90"/>
      <c r="DI6" s="90"/>
      <c r="DJ6" s="91"/>
      <c r="DK6" s="90" t="s">
        <v>26</v>
      </c>
      <c r="DL6" s="90"/>
      <c r="DM6" s="90"/>
      <c r="DN6" s="90"/>
      <c r="DO6" s="90"/>
      <c r="DP6" s="91"/>
      <c r="DQ6" s="89" t="s">
        <v>26</v>
      </c>
      <c r="DR6" s="90"/>
      <c r="DS6" s="90"/>
      <c r="DT6" s="90"/>
      <c r="DU6" s="90"/>
      <c r="DV6" s="90"/>
      <c r="DW6" s="91"/>
      <c r="DX6" s="89" t="s">
        <v>26</v>
      </c>
      <c r="DY6" s="90"/>
      <c r="DZ6" s="90"/>
      <c r="EA6" s="90"/>
      <c r="EB6" s="90"/>
      <c r="EC6" s="90"/>
      <c r="ED6" s="90"/>
      <c r="EE6" s="90"/>
      <c r="EF6" s="90"/>
      <c r="EG6" s="90"/>
      <c r="EH6" s="91"/>
      <c r="EI6" s="90" t="s">
        <v>26</v>
      </c>
      <c r="EJ6" s="90"/>
      <c r="EK6" s="90"/>
      <c r="EL6" s="91"/>
      <c r="EM6" s="90" t="s">
        <v>27</v>
      </c>
      <c r="EN6" s="90"/>
      <c r="EO6" s="90"/>
      <c r="EP6" s="90"/>
      <c r="EQ6" s="90"/>
      <c r="ER6" s="91"/>
      <c r="ES6" s="89" t="s">
        <v>27</v>
      </c>
      <c r="ET6" s="90"/>
      <c r="EU6" s="90"/>
      <c r="EV6" s="90"/>
      <c r="EW6" s="90"/>
      <c r="EX6" s="90"/>
      <c r="EY6" s="91"/>
      <c r="EZ6" s="89" t="s">
        <v>27</v>
      </c>
      <c r="FA6" s="90"/>
      <c r="FB6" s="90"/>
      <c r="FC6" s="90"/>
      <c r="FD6" s="90"/>
      <c r="FE6" s="90"/>
      <c r="FF6" s="90"/>
      <c r="FG6" s="90"/>
      <c r="FH6" s="90"/>
      <c r="FI6" s="90"/>
      <c r="FJ6" s="91"/>
      <c r="FK6" s="90" t="s">
        <v>27</v>
      </c>
      <c r="FL6" s="90"/>
      <c r="FM6" s="90"/>
      <c r="FN6" s="91"/>
      <c r="FO6" s="90" t="s">
        <v>22</v>
      </c>
      <c r="FP6" s="90"/>
      <c r="FQ6" s="90"/>
      <c r="FR6" s="90"/>
      <c r="FS6" s="90"/>
      <c r="FT6" s="91"/>
      <c r="FU6" s="89" t="s">
        <v>22</v>
      </c>
      <c r="FV6" s="90"/>
      <c r="FW6" s="90"/>
      <c r="FX6" s="90"/>
      <c r="FY6" s="90"/>
      <c r="FZ6" s="90"/>
      <c r="GA6" s="91"/>
      <c r="GB6" s="89" t="s">
        <v>22</v>
      </c>
      <c r="GC6" s="90"/>
      <c r="GD6" s="90"/>
      <c r="GE6" s="90"/>
      <c r="GF6" s="90"/>
      <c r="GG6" s="90"/>
      <c r="GH6" s="90"/>
      <c r="GI6" s="90"/>
      <c r="GJ6" s="90"/>
      <c r="GK6" s="90"/>
      <c r="GL6" s="91"/>
      <c r="GM6" s="90" t="s">
        <v>22</v>
      </c>
      <c r="GN6" s="90"/>
      <c r="GO6" s="90"/>
      <c r="GP6" s="91"/>
    </row>
    <row r="7" spans="1:198" ht="15" customHeight="1" x14ac:dyDescent="0.2">
      <c r="A7" s="121" t="s">
        <v>29</v>
      </c>
      <c r="B7" s="122"/>
      <c r="C7" s="111" t="s">
        <v>30</v>
      </c>
      <c r="D7" s="111"/>
      <c r="E7" s="111"/>
      <c r="F7" s="112"/>
      <c r="G7" s="103" t="s">
        <v>31</v>
      </c>
      <c r="H7" s="106" t="s">
        <v>32</v>
      </c>
      <c r="I7" s="110" t="s">
        <v>33</v>
      </c>
      <c r="J7" s="103" t="s">
        <v>34</v>
      </c>
      <c r="K7" s="103" t="s">
        <v>137</v>
      </c>
      <c r="L7" s="103" t="s">
        <v>138</v>
      </c>
      <c r="M7" s="103" t="s">
        <v>139</v>
      </c>
      <c r="N7" s="103" t="s">
        <v>141</v>
      </c>
      <c r="O7" s="107" t="s">
        <v>35</v>
      </c>
      <c r="P7" s="109" t="s">
        <v>36</v>
      </c>
      <c r="Q7" s="108" t="s">
        <v>37</v>
      </c>
      <c r="R7" s="111" t="s">
        <v>38</v>
      </c>
      <c r="S7" s="111"/>
      <c r="T7" s="111"/>
      <c r="U7" s="111"/>
      <c r="V7" s="111"/>
      <c r="W7" s="112"/>
      <c r="X7" s="103" t="s">
        <v>39</v>
      </c>
      <c r="Y7" s="105" t="s">
        <v>40</v>
      </c>
      <c r="Z7" s="114" t="s">
        <v>41</v>
      </c>
      <c r="AA7" s="116" t="s">
        <v>42</v>
      </c>
      <c r="AB7" s="111" t="s">
        <v>43</v>
      </c>
      <c r="AC7" s="117"/>
      <c r="AD7" s="118"/>
      <c r="AE7" s="111" t="s">
        <v>30</v>
      </c>
      <c r="AF7" s="111"/>
      <c r="AG7" s="111"/>
      <c r="AH7" s="112"/>
      <c r="AI7" s="103" t="s">
        <v>31</v>
      </c>
      <c r="AJ7" s="106" t="s">
        <v>32</v>
      </c>
      <c r="AK7" s="110" t="s">
        <v>33</v>
      </c>
      <c r="AL7" s="103" t="s">
        <v>34</v>
      </c>
      <c r="AM7" s="103" t="s">
        <v>137</v>
      </c>
      <c r="AN7" s="103" t="s">
        <v>138</v>
      </c>
      <c r="AO7" s="103" t="s">
        <v>139</v>
      </c>
      <c r="AP7" s="103" t="s">
        <v>141</v>
      </c>
      <c r="AQ7" s="107" t="s">
        <v>35</v>
      </c>
      <c r="AR7" s="109" t="s">
        <v>36</v>
      </c>
      <c r="AS7" s="108" t="s">
        <v>37</v>
      </c>
      <c r="AT7" s="111" t="s">
        <v>38</v>
      </c>
      <c r="AU7" s="111"/>
      <c r="AV7" s="111"/>
      <c r="AW7" s="111"/>
      <c r="AX7" s="111"/>
      <c r="AY7" s="112"/>
      <c r="AZ7" s="103" t="s">
        <v>39</v>
      </c>
      <c r="BA7" s="105" t="s">
        <v>40</v>
      </c>
      <c r="BB7" s="114" t="s">
        <v>41</v>
      </c>
      <c r="BC7" s="116" t="s">
        <v>42</v>
      </c>
      <c r="BD7" s="111" t="s">
        <v>43</v>
      </c>
      <c r="BE7" s="117"/>
      <c r="BF7" s="118"/>
      <c r="BG7" s="111" t="s">
        <v>30</v>
      </c>
      <c r="BH7" s="111"/>
      <c r="BI7" s="111"/>
      <c r="BJ7" s="112"/>
      <c r="BK7" s="103" t="s">
        <v>31</v>
      </c>
      <c r="BL7" s="106" t="s">
        <v>32</v>
      </c>
      <c r="BM7" s="110" t="s">
        <v>33</v>
      </c>
      <c r="BN7" s="103" t="s">
        <v>34</v>
      </c>
      <c r="BO7" s="103" t="s">
        <v>137</v>
      </c>
      <c r="BP7" s="103" t="s">
        <v>138</v>
      </c>
      <c r="BQ7" s="103" t="s">
        <v>139</v>
      </c>
      <c r="BR7" s="103" t="s">
        <v>141</v>
      </c>
      <c r="BS7" s="107" t="s">
        <v>35</v>
      </c>
      <c r="BT7" s="109" t="s">
        <v>36</v>
      </c>
      <c r="BU7" s="108" t="s">
        <v>37</v>
      </c>
      <c r="BV7" s="138" t="s">
        <v>38</v>
      </c>
      <c r="BW7" s="138"/>
      <c r="BX7" s="138"/>
      <c r="BY7" s="138"/>
      <c r="BZ7" s="138"/>
      <c r="CA7" s="138"/>
      <c r="CB7" s="108" t="s">
        <v>39</v>
      </c>
      <c r="CC7" s="139" t="s">
        <v>40</v>
      </c>
      <c r="CD7" s="114" t="s">
        <v>41</v>
      </c>
      <c r="CE7" s="116" t="s">
        <v>42</v>
      </c>
      <c r="CF7" s="111" t="s">
        <v>43</v>
      </c>
      <c r="CG7" s="117"/>
      <c r="CH7" s="118"/>
      <c r="CI7" s="111" t="s">
        <v>30</v>
      </c>
      <c r="CJ7" s="111"/>
      <c r="CK7" s="111"/>
      <c r="CL7" s="112"/>
      <c r="CM7" s="103" t="s">
        <v>31</v>
      </c>
      <c r="CN7" s="106" t="s">
        <v>32</v>
      </c>
      <c r="CO7" s="110" t="s">
        <v>33</v>
      </c>
      <c r="CP7" s="103" t="s">
        <v>34</v>
      </c>
      <c r="CQ7" s="103" t="s">
        <v>137</v>
      </c>
      <c r="CR7" s="103" t="s">
        <v>138</v>
      </c>
      <c r="CS7" s="103" t="s">
        <v>139</v>
      </c>
      <c r="CT7" s="103" t="s">
        <v>141</v>
      </c>
      <c r="CU7" s="107" t="s">
        <v>35</v>
      </c>
      <c r="CV7" s="109" t="s">
        <v>36</v>
      </c>
      <c r="CW7" s="116" t="s">
        <v>37</v>
      </c>
      <c r="CX7" s="111" t="s">
        <v>38</v>
      </c>
      <c r="CY7" s="111"/>
      <c r="CZ7" s="111"/>
      <c r="DA7" s="111"/>
      <c r="DB7" s="111"/>
      <c r="DC7" s="112"/>
      <c r="DD7" s="103" t="s">
        <v>39</v>
      </c>
      <c r="DE7" s="105" t="s">
        <v>40</v>
      </c>
      <c r="DF7" s="114" t="s">
        <v>41</v>
      </c>
      <c r="DG7" s="116" t="s">
        <v>42</v>
      </c>
      <c r="DH7" s="111" t="s">
        <v>43</v>
      </c>
      <c r="DI7" s="117"/>
      <c r="DJ7" s="118"/>
      <c r="DK7" s="111" t="s">
        <v>30</v>
      </c>
      <c r="DL7" s="111"/>
      <c r="DM7" s="111"/>
      <c r="DN7" s="112"/>
      <c r="DO7" s="103" t="s">
        <v>31</v>
      </c>
      <c r="DP7" s="106" t="s">
        <v>32</v>
      </c>
      <c r="DQ7" s="110" t="s">
        <v>33</v>
      </c>
      <c r="DR7" s="103" t="s">
        <v>34</v>
      </c>
      <c r="DS7" s="103" t="s">
        <v>137</v>
      </c>
      <c r="DT7" s="103" t="s">
        <v>138</v>
      </c>
      <c r="DU7" s="103" t="s">
        <v>139</v>
      </c>
      <c r="DV7" s="103" t="s">
        <v>141</v>
      </c>
      <c r="DW7" s="107" t="s">
        <v>35</v>
      </c>
      <c r="DX7" s="109" t="s">
        <v>36</v>
      </c>
      <c r="DY7" s="108" t="s">
        <v>37</v>
      </c>
      <c r="DZ7" s="111" t="s">
        <v>38</v>
      </c>
      <c r="EA7" s="111"/>
      <c r="EB7" s="111"/>
      <c r="EC7" s="111"/>
      <c r="ED7" s="111"/>
      <c r="EE7" s="112"/>
      <c r="EF7" s="103" t="s">
        <v>39</v>
      </c>
      <c r="EG7" s="105" t="s">
        <v>40</v>
      </c>
      <c r="EH7" s="114" t="s">
        <v>41</v>
      </c>
      <c r="EI7" s="116" t="s">
        <v>42</v>
      </c>
      <c r="EJ7" s="111" t="s">
        <v>43</v>
      </c>
      <c r="EK7" s="117"/>
      <c r="EL7" s="118"/>
      <c r="EM7" s="111" t="s">
        <v>30</v>
      </c>
      <c r="EN7" s="111"/>
      <c r="EO7" s="111"/>
      <c r="EP7" s="112"/>
      <c r="EQ7" s="103" t="s">
        <v>31</v>
      </c>
      <c r="ER7" s="106" t="s">
        <v>32</v>
      </c>
      <c r="ES7" s="110" t="s">
        <v>33</v>
      </c>
      <c r="ET7" s="103" t="s">
        <v>34</v>
      </c>
      <c r="EU7" s="103" t="s">
        <v>137</v>
      </c>
      <c r="EV7" s="103" t="s">
        <v>138</v>
      </c>
      <c r="EW7" s="103" t="s">
        <v>139</v>
      </c>
      <c r="EX7" s="103" t="s">
        <v>141</v>
      </c>
      <c r="EY7" s="107" t="s">
        <v>35</v>
      </c>
      <c r="EZ7" s="109" t="s">
        <v>36</v>
      </c>
      <c r="FA7" s="108" t="s">
        <v>37</v>
      </c>
      <c r="FB7" s="111" t="s">
        <v>38</v>
      </c>
      <c r="FC7" s="111"/>
      <c r="FD7" s="111"/>
      <c r="FE7" s="111"/>
      <c r="FF7" s="111"/>
      <c r="FG7" s="112"/>
      <c r="FH7" s="103" t="s">
        <v>39</v>
      </c>
      <c r="FI7" s="105" t="s">
        <v>40</v>
      </c>
      <c r="FJ7" s="114" t="s">
        <v>41</v>
      </c>
      <c r="FK7" s="116" t="s">
        <v>42</v>
      </c>
      <c r="FL7" s="111" t="s">
        <v>43</v>
      </c>
      <c r="FM7" s="117"/>
      <c r="FN7" s="118"/>
      <c r="FO7" s="111" t="s">
        <v>30</v>
      </c>
      <c r="FP7" s="111"/>
      <c r="FQ7" s="111"/>
      <c r="FR7" s="112"/>
      <c r="FS7" s="103" t="s">
        <v>31</v>
      </c>
      <c r="FT7" s="106" t="s">
        <v>32</v>
      </c>
      <c r="FU7" s="110" t="s">
        <v>33</v>
      </c>
      <c r="FV7" s="103" t="s">
        <v>34</v>
      </c>
      <c r="FW7" s="103" t="s">
        <v>137</v>
      </c>
      <c r="FX7" s="103" t="s">
        <v>138</v>
      </c>
      <c r="FY7" s="103" t="s">
        <v>139</v>
      </c>
      <c r="FZ7" s="103" t="s">
        <v>141</v>
      </c>
      <c r="GA7" s="107" t="s">
        <v>35</v>
      </c>
      <c r="GB7" s="109" t="s">
        <v>36</v>
      </c>
      <c r="GC7" s="108" t="s">
        <v>37</v>
      </c>
      <c r="GD7" s="111" t="s">
        <v>38</v>
      </c>
      <c r="GE7" s="111"/>
      <c r="GF7" s="111"/>
      <c r="GG7" s="111"/>
      <c r="GH7" s="111"/>
      <c r="GI7" s="112"/>
      <c r="GJ7" s="103" t="s">
        <v>39</v>
      </c>
      <c r="GK7" s="105" t="s">
        <v>40</v>
      </c>
      <c r="GL7" s="114" t="s">
        <v>41</v>
      </c>
      <c r="GM7" s="116" t="s">
        <v>42</v>
      </c>
      <c r="GN7" s="111" t="s">
        <v>43</v>
      </c>
      <c r="GO7" s="117"/>
      <c r="GP7" s="118"/>
    </row>
    <row r="8" spans="1:198" ht="10.5" customHeight="1" x14ac:dyDescent="0.2">
      <c r="A8" s="123"/>
      <c r="B8" s="124"/>
      <c r="C8" s="99" t="s">
        <v>44</v>
      </c>
      <c r="D8" s="100"/>
      <c r="E8" s="99" t="s">
        <v>45</v>
      </c>
      <c r="F8" s="5"/>
      <c r="G8" s="103"/>
      <c r="H8" s="107"/>
      <c r="I8" s="110"/>
      <c r="J8" s="103"/>
      <c r="K8" s="103"/>
      <c r="L8" s="103"/>
      <c r="M8" s="103"/>
      <c r="N8" s="103"/>
      <c r="O8" s="107"/>
      <c r="P8" s="110"/>
      <c r="Q8" s="103"/>
      <c r="R8" s="104" t="s">
        <v>46</v>
      </c>
      <c r="S8" s="104" t="s">
        <v>47</v>
      </c>
      <c r="T8" s="104" t="s">
        <v>48</v>
      </c>
      <c r="U8" s="104" t="s">
        <v>49</v>
      </c>
      <c r="V8" s="104" t="s">
        <v>50</v>
      </c>
      <c r="W8" s="104" t="s">
        <v>45</v>
      </c>
      <c r="X8" s="103"/>
      <c r="Y8" s="105"/>
      <c r="Z8" s="115"/>
      <c r="AA8" s="116"/>
      <c r="AB8" s="99" t="s">
        <v>44</v>
      </c>
      <c r="AC8" s="100"/>
      <c r="AD8" s="113" t="s">
        <v>51</v>
      </c>
      <c r="AE8" s="99" t="s">
        <v>44</v>
      </c>
      <c r="AF8" s="100"/>
      <c r="AG8" s="99" t="s">
        <v>45</v>
      </c>
      <c r="AH8" s="5"/>
      <c r="AI8" s="103"/>
      <c r="AJ8" s="107"/>
      <c r="AK8" s="110"/>
      <c r="AL8" s="103"/>
      <c r="AM8" s="103"/>
      <c r="AN8" s="103"/>
      <c r="AO8" s="103"/>
      <c r="AP8" s="103"/>
      <c r="AQ8" s="107"/>
      <c r="AR8" s="110"/>
      <c r="AS8" s="103"/>
      <c r="AT8" s="104" t="s">
        <v>46</v>
      </c>
      <c r="AU8" s="104" t="s">
        <v>47</v>
      </c>
      <c r="AV8" s="104" t="s">
        <v>48</v>
      </c>
      <c r="AW8" s="104" t="s">
        <v>49</v>
      </c>
      <c r="AX8" s="104" t="s">
        <v>50</v>
      </c>
      <c r="AY8" s="104" t="s">
        <v>45</v>
      </c>
      <c r="AZ8" s="103"/>
      <c r="BA8" s="105"/>
      <c r="BB8" s="115"/>
      <c r="BC8" s="116"/>
      <c r="BD8" s="99" t="s">
        <v>44</v>
      </c>
      <c r="BE8" s="100"/>
      <c r="BF8" s="113" t="s">
        <v>51</v>
      </c>
      <c r="BG8" s="99" t="s">
        <v>44</v>
      </c>
      <c r="BH8" s="100"/>
      <c r="BI8" s="99" t="s">
        <v>45</v>
      </c>
      <c r="BJ8" s="5"/>
      <c r="BK8" s="103"/>
      <c r="BL8" s="107"/>
      <c r="BM8" s="110"/>
      <c r="BN8" s="103"/>
      <c r="BO8" s="103"/>
      <c r="BP8" s="103"/>
      <c r="BQ8" s="103"/>
      <c r="BR8" s="103"/>
      <c r="BS8" s="107"/>
      <c r="BT8" s="110"/>
      <c r="BU8" s="103"/>
      <c r="BV8" s="104" t="s">
        <v>46</v>
      </c>
      <c r="BW8" s="104" t="s">
        <v>47</v>
      </c>
      <c r="BX8" s="104" t="s">
        <v>48</v>
      </c>
      <c r="BY8" s="104" t="s">
        <v>49</v>
      </c>
      <c r="BZ8" s="104" t="s">
        <v>50</v>
      </c>
      <c r="CA8" s="104" t="s">
        <v>45</v>
      </c>
      <c r="CB8" s="103"/>
      <c r="CC8" s="105"/>
      <c r="CD8" s="115"/>
      <c r="CE8" s="116"/>
      <c r="CF8" s="99" t="s">
        <v>44</v>
      </c>
      <c r="CG8" s="100"/>
      <c r="CH8" s="113" t="s">
        <v>51</v>
      </c>
      <c r="CI8" s="99" t="s">
        <v>44</v>
      </c>
      <c r="CJ8" s="100"/>
      <c r="CK8" s="99" t="s">
        <v>45</v>
      </c>
      <c r="CL8" s="5"/>
      <c r="CM8" s="103"/>
      <c r="CN8" s="107"/>
      <c r="CO8" s="110"/>
      <c r="CP8" s="103"/>
      <c r="CQ8" s="103"/>
      <c r="CR8" s="103"/>
      <c r="CS8" s="103"/>
      <c r="CT8" s="103"/>
      <c r="CU8" s="107"/>
      <c r="CV8" s="110"/>
      <c r="CW8" s="116"/>
      <c r="CX8" s="104" t="s">
        <v>46</v>
      </c>
      <c r="CY8" s="104" t="s">
        <v>47</v>
      </c>
      <c r="CZ8" s="104" t="s">
        <v>48</v>
      </c>
      <c r="DA8" s="104" t="s">
        <v>49</v>
      </c>
      <c r="DB8" s="104" t="s">
        <v>50</v>
      </c>
      <c r="DC8" s="104" t="s">
        <v>45</v>
      </c>
      <c r="DD8" s="103"/>
      <c r="DE8" s="105"/>
      <c r="DF8" s="115"/>
      <c r="DG8" s="116"/>
      <c r="DH8" s="99" t="s">
        <v>44</v>
      </c>
      <c r="DI8" s="100"/>
      <c r="DJ8" s="113" t="s">
        <v>51</v>
      </c>
      <c r="DK8" s="99" t="s">
        <v>44</v>
      </c>
      <c r="DL8" s="100"/>
      <c r="DM8" s="99" t="s">
        <v>45</v>
      </c>
      <c r="DN8" s="5"/>
      <c r="DO8" s="103"/>
      <c r="DP8" s="107"/>
      <c r="DQ8" s="110"/>
      <c r="DR8" s="103"/>
      <c r="DS8" s="103"/>
      <c r="DT8" s="103"/>
      <c r="DU8" s="103"/>
      <c r="DV8" s="103"/>
      <c r="DW8" s="107"/>
      <c r="DX8" s="110"/>
      <c r="DY8" s="103"/>
      <c r="DZ8" s="104" t="s">
        <v>46</v>
      </c>
      <c r="EA8" s="104" t="s">
        <v>47</v>
      </c>
      <c r="EB8" s="104" t="s">
        <v>48</v>
      </c>
      <c r="EC8" s="104" t="s">
        <v>49</v>
      </c>
      <c r="ED8" s="104" t="s">
        <v>50</v>
      </c>
      <c r="EE8" s="104" t="s">
        <v>45</v>
      </c>
      <c r="EF8" s="103"/>
      <c r="EG8" s="105"/>
      <c r="EH8" s="115"/>
      <c r="EI8" s="116"/>
      <c r="EJ8" s="99" t="s">
        <v>44</v>
      </c>
      <c r="EK8" s="100"/>
      <c r="EL8" s="113" t="s">
        <v>51</v>
      </c>
      <c r="EM8" s="99" t="s">
        <v>44</v>
      </c>
      <c r="EN8" s="100"/>
      <c r="EO8" s="99" t="s">
        <v>45</v>
      </c>
      <c r="EP8" s="5"/>
      <c r="EQ8" s="103"/>
      <c r="ER8" s="107"/>
      <c r="ES8" s="110"/>
      <c r="ET8" s="103"/>
      <c r="EU8" s="103"/>
      <c r="EV8" s="103"/>
      <c r="EW8" s="103"/>
      <c r="EX8" s="103"/>
      <c r="EY8" s="107"/>
      <c r="EZ8" s="110"/>
      <c r="FA8" s="103"/>
      <c r="FB8" s="104" t="s">
        <v>46</v>
      </c>
      <c r="FC8" s="104" t="s">
        <v>47</v>
      </c>
      <c r="FD8" s="104" t="s">
        <v>48</v>
      </c>
      <c r="FE8" s="104" t="s">
        <v>49</v>
      </c>
      <c r="FF8" s="104" t="s">
        <v>50</v>
      </c>
      <c r="FG8" s="104" t="s">
        <v>45</v>
      </c>
      <c r="FH8" s="103"/>
      <c r="FI8" s="105"/>
      <c r="FJ8" s="115"/>
      <c r="FK8" s="116"/>
      <c r="FL8" s="99" t="s">
        <v>44</v>
      </c>
      <c r="FM8" s="100"/>
      <c r="FN8" s="113" t="s">
        <v>51</v>
      </c>
      <c r="FO8" s="99" t="s">
        <v>44</v>
      </c>
      <c r="FP8" s="100"/>
      <c r="FQ8" s="99" t="s">
        <v>45</v>
      </c>
      <c r="FR8" s="5"/>
      <c r="FS8" s="103"/>
      <c r="FT8" s="107"/>
      <c r="FU8" s="110"/>
      <c r="FV8" s="103"/>
      <c r="FW8" s="103"/>
      <c r="FX8" s="103"/>
      <c r="FY8" s="103"/>
      <c r="FZ8" s="103"/>
      <c r="GA8" s="107"/>
      <c r="GB8" s="110"/>
      <c r="GC8" s="103"/>
      <c r="GD8" s="104" t="s">
        <v>46</v>
      </c>
      <c r="GE8" s="104" t="s">
        <v>47</v>
      </c>
      <c r="GF8" s="104" t="s">
        <v>48</v>
      </c>
      <c r="GG8" s="104" t="s">
        <v>49</v>
      </c>
      <c r="GH8" s="104" t="s">
        <v>50</v>
      </c>
      <c r="GI8" s="104" t="s">
        <v>45</v>
      </c>
      <c r="GJ8" s="103"/>
      <c r="GK8" s="105"/>
      <c r="GL8" s="115"/>
      <c r="GM8" s="116"/>
      <c r="GN8" s="99" t="s">
        <v>44</v>
      </c>
      <c r="GO8" s="100"/>
      <c r="GP8" s="113" t="s">
        <v>51</v>
      </c>
    </row>
    <row r="9" spans="1:198" ht="15" customHeight="1" x14ac:dyDescent="0.2">
      <c r="A9" s="123"/>
      <c r="B9" s="124"/>
      <c r="C9" s="101"/>
      <c r="D9" s="102"/>
      <c r="E9" s="103"/>
      <c r="F9" s="97" t="s">
        <v>52</v>
      </c>
      <c r="G9" s="103"/>
      <c r="H9" s="107"/>
      <c r="I9" s="110"/>
      <c r="J9" s="103"/>
      <c r="K9" s="103"/>
      <c r="L9" s="103"/>
      <c r="M9" s="103"/>
      <c r="N9" s="103"/>
      <c r="O9" s="107"/>
      <c r="P9" s="110"/>
      <c r="Q9" s="103"/>
      <c r="R9" s="105"/>
      <c r="S9" s="105"/>
      <c r="T9" s="105"/>
      <c r="U9" s="105"/>
      <c r="V9" s="105"/>
      <c r="W9" s="105"/>
      <c r="X9" s="103"/>
      <c r="Y9" s="105"/>
      <c r="Z9" s="115"/>
      <c r="AA9" s="116"/>
      <c r="AB9" s="101"/>
      <c r="AC9" s="102"/>
      <c r="AD9" s="107"/>
      <c r="AE9" s="101"/>
      <c r="AF9" s="102"/>
      <c r="AG9" s="103"/>
      <c r="AH9" s="97" t="s">
        <v>52</v>
      </c>
      <c r="AI9" s="103"/>
      <c r="AJ9" s="107"/>
      <c r="AK9" s="110"/>
      <c r="AL9" s="103"/>
      <c r="AM9" s="103"/>
      <c r="AN9" s="103"/>
      <c r="AO9" s="103"/>
      <c r="AP9" s="103"/>
      <c r="AQ9" s="107"/>
      <c r="AR9" s="110"/>
      <c r="AS9" s="103"/>
      <c r="AT9" s="105"/>
      <c r="AU9" s="105"/>
      <c r="AV9" s="105"/>
      <c r="AW9" s="105"/>
      <c r="AX9" s="105"/>
      <c r="AY9" s="105"/>
      <c r="AZ9" s="103"/>
      <c r="BA9" s="105"/>
      <c r="BB9" s="115"/>
      <c r="BC9" s="116"/>
      <c r="BD9" s="101"/>
      <c r="BE9" s="102"/>
      <c r="BF9" s="107"/>
      <c r="BG9" s="101"/>
      <c r="BH9" s="102"/>
      <c r="BI9" s="103"/>
      <c r="BJ9" s="97" t="s">
        <v>52</v>
      </c>
      <c r="BK9" s="103"/>
      <c r="BL9" s="107"/>
      <c r="BM9" s="110"/>
      <c r="BN9" s="103"/>
      <c r="BO9" s="103"/>
      <c r="BP9" s="103"/>
      <c r="BQ9" s="103"/>
      <c r="BR9" s="103"/>
      <c r="BS9" s="107"/>
      <c r="BT9" s="110"/>
      <c r="BU9" s="103"/>
      <c r="BV9" s="105"/>
      <c r="BW9" s="105"/>
      <c r="BX9" s="105"/>
      <c r="BY9" s="105"/>
      <c r="BZ9" s="105"/>
      <c r="CA9" s="105"/>
      <c r="CB9" s="103"/>
      <c r="CC9" s="105"/>
      <c r="CD9" s="115"/>
      <c r="CE9" s="116"/>
      <c r="CF9" s="101"/>
      <c r="CG9" s="102"/>
      <c r="CH9" s="107"/>
      <c r="CI9" s="101"/>
      <c r="CJ9" s="102"/>
      <c r="CK9" s="103"/>
      <c r="CL9" s="97" t="s">
        <v>52</v>
      </c>
      <c r="CM9" s="103"/>
      <c r="CN9" s="107"/>
      <c r="CO9" s="110"/>
      <c r="CP9" s="103"/>
      <c r="CQ9" s="103"/>
      <c r="CR9" s="103"/>
      <c r="CS9" s="103"/>
      <c r="CT9" s="103"/>
      <c r="CU9" s="107"/>
      <c r="CV9" s="110"/>
      <c r="CW9" s="116"/>
      <c r="CX9" s="105"/>
      <c r="CY9" s="105"/>
      <c r="CZ9" s="105"/>
      <c r="DA9" s="105"/>
      <c r="DB9" s="105"/>
      <c r="DC9" s="105"/>
      <c r="DD9" s="103"/>
      <c r="DE9" s="105"/>
      <c r="DF9" s="115"/>
      <c r="DG9" s="116"/>
      <c r="DH9" s="101"/>
      <c r="DI9" s="102"/>
      <c r="DJ9" s="107"/>
      <c r="DK9" s="101"/>
      <c r="DL9" s="102"/>
      <c r="DM9" s="103"/>
      <c r="DN9" s="97" t="s">
        <v>52</v>
      </c>
      <c r="DO9" s="103"/>
      <c r="DP9" s="107"/>
      <c r="DQ9" s="110"/>
      <c r="DR9" s="103"/>
      <c r="DS9" s="103"/>
      <c r="DT9" s="103"/>
      <c r="DU9" s="103"/>
      <c r="DV9" s="103"/>
      <c r="DW9" s="107"/>
      <c r="DX9" s="110"/>
      <c r="DY9" s="103"/>
      <c r="DZ9" s="105"/>
      <c r="EA9" s="105"/>
      <c r="EB9" s="105"/>
      <c r="EC9" s="105"/>
      <c r="ED9" s="105"/>
      <c r="EE9" s="105"/>
      <c r="EF9" s="103"/>
      <c r="EG9" s="105"/>
      <c r="EH9" s="115"/>
      <c r="EI9" s="116"/>
      <c r="EJ9" s="101"/>
      <c r="EK9" s="102"/>
      <c r="EL9" s="107"/>
      <c r="EM9" s="101"/>
      <c r="EN9" s="102"/>
      <c r="EO9" s="103"/>
      <c r="EP9" s="97" t="s">
        <v>52</v>
      </c>
      <c r="EQ9" s="103"/>
      <c r="ER9" s="107"/>
      <c r="ES9" s="110"/>
      <c r="ET9" s="103"/>
      <c r="EU9" s="103"/>
      <c r="EV9" s="103"/>
      <c r="EW9" s="103"/>
      <c r="EX9" s="103"/>
      <c r="EY9" s="107"/>
      <c r="EZ9" s="110"/>
      <c r="FA9" s="103"/>
      <c r="FB9" s="105"/>
      <c r="FC9" s="105"/>
      <c r="FD9" s="105"/>
      <c r="FE9" s="105"/>
      <c r="FF9" s="105"/>
      <c r="FG9" s="105"/>
      <c r="FH9" s="103"/>
      <c r="FI9" s="105"/>
      <c r="FJ9" s="115"/>
      <c r="FK9" s="116"/>
      <c r="FL9" s="101"/>
      <c r="FM9" s="102"/>
      <c r="FN9" s="107"/>
      <c r="FO9" s="101"/>
      <c r="FP9" s="102"/>
      <c r="FQ9" s="103"/>
      <c r="FR9" s="97" t="s">
        <v>52</v>
      </c>
      <c r="FS9" s="103"/>
      <c r="FT9" s="107"/>
      <c r="FU9" s="110"/>
      <c r="FV9" s="103"/>
      <c r="FW9" s="103"/>
      <c r="FX9" s="103"/>
      <c r="FY9" s="103"/>
      <c r="FZ9" s="103"/>
      <c r="GA9" s="107"/>
      <c r="GB9" s="110"/>
      <c r="GC9" s="103"/>
      <c r="GD9" s="105"/>
      <c r="GE9" s="105"/>
      <c r="GF9" s="105"/>
      <c r="GG9" s="105"/>
      <c r="GH9" s="105"/>
      <c r="GI9" s="105"/>
      <c r="GJ9" s="103"/>
      <c r="GK9" s="105"/>
      <c r="GL9" s="115"/>
      <c r="GM9" s="116"/>
      <c r="GN9" s="101"/>
      <c r="GO9" s="102"/>
      <c r="GP9" s="107"/>
    </row>
    <row r="10" spans="1:198" ht="15" customHeight="1" x14ac:dyDescent="0.2">
      <c r="A10" s="123"/>
      <c r="B10" s="124"/>
      <c r="C10" s="94" t="s">
        <v>53</v>
      </c>
      <c r="D10" s="96" t="s">
        <v>54</v>
      </c>
      <c r="E10" s="103"/>
      <c r="F10" s="98"/>
      <c r="G10" s="103"/>
      <c r="H10" s="107"/>
      <c r="I10" s="110"/>
      <c r="J10" s="103"/>
      <c r="K10" s="103"/>
      <c r="L10" s="103"/>
      <c r="M10" s="103"/>
      <c r="N10" s="103"/>
      <c r="O10" s="107"/>
      <c r="P10" s="110"/>
      <c r="Q10" s="103"/>
      <c r="R10" s="105"/>
      <c r="S10" s="105"/>
      <c r="T10" s="105"/>
      <c r="U10" s="105"/>
      <c r="V10" s="105"/>
      <c r="W10" s="105"/>
      <c r="X10" s="103"/>
      <c r="Y10" s="105"/>
      <c r="Z10" s="115"/>
      <c r="AA10" s="116"/>
      <c r="AB10" s="92" t="s">
        <v>53</v>
      </c>
      <c r="AC10" s="92" t="s">
        <v>54</v>
      </c>
      <c r="AD10" s="107"/>
      <c r="AE10" s="94" t="s">
        <v>53</v>
      </c>
      <c r="AF10" s="96" t="s">
        <v>54</v>
      </c>
      <c r="AG10" s="103"/>
      <c r="AH10" s="98"/>
      <c r="AI10" s="103"/>
      <c r="AJ10" s="107"/>
      <c r="AK10" s="110"/>
      <c r="AL10" s="103"/>
      <c r="AM10" s="103"/>
      <c r="AN10" s="103"/>
      <c r="AO10" s="103"/>
      <c r="AP10" s="103"/>
      <c r="AQ10" s="107"/>
      <c r="AR10" s="110"/>
      <c r="AS10" s="103"/>
      <c r="AT10" s="105"/>
      <c r="AU10" s="105"/>
      <c r="AV10" s="105"/>
      <c r="AW10" s="105"/>
      <c r="AX10" s="105"/>
      <c r="AY10" s="105"/>
      <c r="AZ10" s="103"/>
      <c r="BA10" s="105"/>
      <c r="BB10" s="115"/>
      <c r="BC10" s="116"/>
      <c r="BD10" s="92" t="s">
        <v>53</v>
      </c>
      <c r="BE10" s="92" t="s">
        <v>54</v>
      </c>
      <c r="BF10" s="107"/>
      <c r="BG10" s="94" t="s">
        <v>53</v>
      </c>
      <c r="BH10" s="96" t="s">
        <v>54</v>
      </c>
      <c r="BI10" s="103"/>
      <c r="BJ10" s="98"/>
      <c r="BK10" s="103"/>
      <c r="BL10" s="107"/>
      <c r="BM10" s="110"/>
      <c r="BN10" s="103"/>
      <c r="BO10" s="103"/>
      <c r="BP10" s="103"/>
      <c r="BQ10" s="103"/>
      <c r="BR10" s="103"/>
      <c r="BS10" s="107"/>
      <c r="BT10" s="110"/>
      <c r="BU10" s="103"/>
      <c r="BV10" s="105"/>
      <c r="BW10" s="105"/>
      <c r="BX10" s="105"/>
      <c r="BY10" s="105"/>
      <c r="BZ10" s="105"/>
      <c r="CA10" s="105"/>
      <c r="CB10" s="103"/>
      <c r="CC10" s="105"/>
      <c r="CD10" s="115"/>
      <c r="CE10" s="116"/>
      <c r="CF10" s="92" t="s">
        <v>53</v>
      </c>
      <c r="CG10" s="92" t="s">
        <v>54</v>
      </c>
      <c r="CH10" s="107"/>
      <c r="CI10" s="94" t="s">
        <v>53</v>
      </c>
      <c r="CJ10" s="96" t="s">
        <v>54</v>
      </c>
      <c r="CK10" s="103"/>
      <c r="CL10" s="98"/>
      <c r="CM10" s="103"/>
      <c r="CN10" s="107"/>
      <c r="CO10" s="110"/>
      <c r="CP10" s="103"/>
      <c r="CQ10" s="103"/>
      <c r="CR10" s="103"/>
      <c r="CS10" s="103"/>
      <c r="CT10" s="103"/>
      <c r="CU10" s="107"/>
      <c r="CV10" s="110"/>
      <c r="CW10" s="116"/>
      <c r="CX10" s="105"/>
      <c r="CY10" s="105"/>
      <c r="CZ10" s="105"/>
      <c r="DA10" s="105"/>
      <c r="DB10" s="105"/>
      <c r="DC10" s="105"/>
      <c r="DD10" s="103"/>
      <c r="DE10" s="105"/>
      <c r="DF10" s="115"/>
      <c r="DG10" s="116"/>
      <c r="DH10" s="92" t="s">
        <v>53</v>
      </c>
      <c r="DI10" s="92" t="s">
        <v>54</v>
      </c>
      <c r="DJ10" s="107"/>
      <c r="DK10" s="94" t="s">
        <v>53</v>
      </c>
      <c r="DL10" s="96" t="s">
        <v>54</v>
      </c>
      <c r="DM10" s="103"/>
      <c r="DN10" s="98"/>
      <c r="DO10" s="103"/>
      <c r="DP10" s="107"/>
      <c r="DQ10" s="110"/>
      <c r="DR10" s="103"/>
      <c r="DS10" s="103"/>
      <c r="DT10" s="103"/>
      <c r="DU10" s="103"/>
      <c r="DV10" s="103"/>
      <c r="DW10" s="107"/>
      <c r="DX10" s="110"/>
      <c r="DY10" s="103"/>
      <c r="DZ10" s="105"/>
      <c r="EA10" s="105"/>
      <c r="EB10" s="105"/>
      <c r="EC10" s="105"/>
      <c r="ED10" s="105"/>
      <c r="EE10" s="105"/>
      <c r="EF10" s="103"/>
      <c r="EG10" s="105"/>
      <c r="EH10" s="115"/>
      <c r="EI10" s="116"/>
      <c r="EJ10" s="92" t="s">
        <v>53</v>
      </c>
      <c r="EK10" s="92" t="s">
        <v>54</v>
      </c>
      <c r="EL10" s="107"/>
      <c r="EM10" s="94" t="s">
        <v>53</v>
      </c>
      <c r="EN10" s="96" t="s">
        <v>54</v>
      </c>
      <c r="EO10" s="103"/>
      <c r="EP10" s="98"/>
      <c r="EQ10" s="103"/>
      <c r="ER10" s="107"/>
      <c r="ES10" s="110"/>
      <c r="ET10" s="103"/>
      <c r="EU10" s="103"/>
      <c r="EV10" s="103"/>
      <c r="EW10" s="103"/>
      <c r="EX10" s="103"/>
      <c r="EY10" s="107"/>
      <c r="EZ10" s="110"/>
      <c r="FA10" s="103"/>
      <c r="FB10" s="105"/>
      <c r="FC10" s="105"/>
      <c r="FD10" s="105"/>
      <c r="FE10" s="105"/>
      <c r="FF10" s="105"/>
      <c r="FG10" s="105"/>
      <c r="FH10" s="103"/>
      <c r="FI10" s="105"/>
      <c r="FJ10" s="115"/>
      <c r="FK10" s="116"/>
      <c r="FL10" s="92" t="s">
        <v>53</v>
      </c>
      <c r="FM10" s="92" t="s">
        <v>54</v>
      </c>
      <c r="FN10" s="107"/>
      <c r="FO10" s="94" t="s">
        <v>53</v>
      </c>
      <c r="FP10" s="96" t="s">
        <v>54</v>
      </c>
      <c r="FQ10" s="103"/>
      <c r="FR10" s="98"/>
      <c r="FS10" s="103"/>
      <c r="FT10" s="107"/>
      <c r="FU10" s="110"/>
      <c r="FV10" s="103"/>
      <c r="FW10" s="103"/>
      <c r="FX10" s="103"/>
      <c r="FY10" s="103"/>
      <c r="FZ10" s="103"/>
      <c r="GA10" s="107"/>
      <c r="GB10" s="110"/>
      <c r="GC10" s="103"/>
      <c r="GD10" s="105"/>
      <c r="GE10" s="105"/>
      <c r="GF10" s="105"/>
      <c r="GG10" s="105"/>
      <c r="GH10" s="105"/>
      <c r="GI10" s="105"/>
      <c r="GJ10" s="103"/>
      <c r="GK10" s="105"/>
      <c r="GL10" s="115"/>
      <c r="GM10" s="116"/>
      <c r="GN10" s="92" t="s">
        <v>53</v>
      </c>
      <c r="GO10" s="92" t="s">
        <v>54</v>
      </c>
      <c r="GP10" s="107"/>
    </row>
    <row r="11" spans="1:198" ht="15" customHeight="1" x14ac:dyDescent="0.2">
      <c r="A11" s="123"/>
      <c r="B11" s="124"/>
      <c r="C11" s="95"/>
      <c r="D11" s="93"/>
      <c r="E11" s="103"/>
      <c r="F11" s="98"/>
      <c r="G11" s="103"/>
      <c r="H11" s="107"/>
      <c r="I11" s="110"/>
      <c r="J11" s="103"/>
      <c r="K11" s="103"/>
      <c r="L11" s="103"/>
      <c r="M11" s="103"/>
      <c r="N11" s="103"/>
      <c r="O11" s="107"/>
      <c r="P11" s="110"/>
      <c r="Q11" s="103"/>
      <c r="R11" s="105"/>
      <c r="S11" s="105"/>
      <c r="T11" s="105"/>
      <c r="U11" s="105"/>
      <c r="V11" s="105"/>
      <c r="W11" s="105"/>
      <c r="X11" s="103"/>
      <c r="Y11" s="105"/>
      <c r="Z11" s="115"/>
      <c r="AA11" s="116"/>
      <c r="AB11" s="93"/>
      <c r="AC11" s="93"/>
      <c r="AD11" s="107"/>
      <c r="AE11" s="95"/>
      <c r="AF11" s="93"/>
      <c r="AG11" s="103"/>
      <c r="AH11" s="98"/>
      <c r="AI11" s="103"/>
      <c r="AJ11" s="107"/>
      <c r="AK11" s="110"/>
      <c r="AL11" s="103"/>
      <c r="AM11" s="103"/>
      <c r="AN11" s="103"/>
      <c r="AO11" s="103"/>
      <c r="AP11" s="103"/>
      <c r="AQ11" s="107"/>
      <c r="AR11" s="110"/>
      <c r="AS11" s="103"/>
      <c r="AT11" s="105"/>
      <c r="AU11" s="105"/>
      <c r="AV11" s="105"/>
      <c r="AW11" s="105"/>
      <c r="AX11" s="105"/>
      <c r="AY11" s="105"/>
      <c r="AZ11" s="103"/>
      <c r="BA11" s="105"/>
      <c r="BB11" s="115"/>
      <c r="BC11" s="116"/>
      <c r="BD11" s="93"/>
      <c r="BE11" s="93"/>
      <c r="BF11" s="107"/>
      <c r="BG11" s="95"/>
      <c r="BH11" s="93"/>
      <c r="BI11" s="103"/>
      <c r="BJ11" s="98"/>
      <c r="BK11" s="103"/>
      <c r="BL11" s="107"/>
      <c r="BM11" s="110"/>
      <c r="BN11" s="103"/>
      <c r="BO11" s="103"/>
      <c r="BP11" s="103"/>
      <c r="BQ11" s="103"/>
      <c r="BR11" s="103"/>
      <c r="BS11" s="107"/>
      <c r="BT11" s="110"/>
      <c r="BU11" s="103"/>
      <c r="BV11" s="105"/>
      <c r="BW11" s="105"/>
      <c r="BX11" s="105"/>
      <c r="BY11" s="105"/>
      <c r="BZ11" s="105"/>
      <c r="CA11" s="105"/>
      <c r="CB11" s="103"/>
      <c r="CC11" s="105"/>
      <c r="CD11" s="115"/>
      <c r="CE11" s="116"/>
      <c r="CF11" s="93"/>
      <c r="CG11" s="93"/>
      <c r="CH11" s="107"/>
      <c r="CI11" s="95"/>
      <c r="CJ11" s="93"/>
      <c r="CK11" s="103"/>
      <c r="CL11" s="98"/>
      <c r="CM11" s="103"/>
      <c r="CN11" s="107"/>
      <c r="CO11" s="110"/>
      <c r="CP11" s="103"/>
      <c r="CQ11" s="103"/>
      <c r="CR11" s="103"/>
      <c r="CS11" s="103"/>
      <c r="CT11" s="103"/>
      <c r="CU11" s="107"/>
      <c r="CV11" s="110"/>
      <c r="CW11" s="116"/>
      <c r="CX11" s="105"/>
      <c r="CY11" s="105"/>
      <c r="CZ11" s="105"/>
      <c r="DA11" s="105"/>
      <c r="DB11" s="105"/>
      <c r="DC11" s="105"/>
      <c r="DD11" s="103"/>
      <c r="DE11" s="105"/>
      <c r="DF11" s="115"/>
      <c r="DG11" s="116"/>
      <c r="DH11" s="93"/>
      <c r="DI11" s="93"/>
      <c r="DJ11" s="107"/>
      <c r="DK11" s="95"/>
      <c r="DL11" s="93"/>
      <c r="DM11" s="103"/>
      <c r="DN11" s="98"/>
      <c r="DO11" s="103"/>
      <c r="DP11" s="107"/>
      <c r="DQ11" s="110"/>
      <c r="DR11" s="103"/>
      <c r="DS11" s="103"/>
      <c r="DT11" s="103"/>
      <c r="DU11" s="103"/>
      <c r="DV11" s="103"/>
      <c r="DW11" s="107"/>
      <c r="DX11" s="110"/>
      <c r="DY11" s="103"/>
      <c r="DZ11" s="105"/>
      <c r="EA11" s="105"/>
      <c r="EB11" s="105"/>
      <c r="EC11" s="105"/>
      <c r="ED11" s="105"/>
      <c r="EE11" s="105"/>
      <c r="EF11" s="103"/>
      <c r="EG11" s="105"/>
      <c r="EH11" s="115"/>
      <c r="EI11" s="116"/>
      <c r="EJ11" s="93"/>
      <c r="EK11" s="93"/>
      <c r="EL11" s="107"/>
      <c r="EM11" s="95"/>
      <c r="EN11" s="93"/>
      <c r="EO11" s="103"/>
      <c r="EP11" s="98"/>
      <c r="EQ11" s="103"/>
      <c r="ER11" s="107"/>
      <c r="ES11" s="110"/>
      <c r="ET11" s="103"/>
      <c r="EU11" s="103"/>
      <c r="EV11" s="103"/>
      <c r="EW11" s="103"/>
      <c r="EX11" s="103"/>
      <c r="EY11" s="107"/>
      <c r="EZ11" s="110"/>
      <c r="FA11" s="103"/>
      <c r="FB11" s="105"/>
      <c r="FC11" s="105"/>
      <c r="FD11" s="105"/>
      <c r="FE11" s="105"/>
      <c r="FF11" s="105"/>
      <c r="FG11" s="105"/>
      <c r="FH11" s="103"/>
      <c r="FI11" s="105"/>
      <c r="FJ11" s="115"/>
      <c r="FK11" s="116"/>
      <c r="FL11" s="93"/>
      <c r="FM11" s="93"/>
      <c r="FN11" s="107"/>
      <c r="FO11" s="95"/>
      <c r="FP11" s="93"/>
      <c r="FQ11" s="103"/>
      <c r="FR11" s="98"/>
      <c r="FS11" s="103"/>
      <c r="FT11" s="107"/>
      <c r="FU11" s="110"/>
      <c r="FV11" s="103"/>
      <c r="FW11" s="103"/>
      <c r="FX11" s="103"/>
      <c r="FY11" s="103"/>
      <c r="FZ11" s="103"/>
      <c r="GA11" s="107"/>
      <c r="GB11" s="110"/>
      <c r="GC11" s="103"/>
      <c r="GD11" s="105"/>
      <c r="GE11" s="105"/>
      <c r="GF11" s="105"/>
      <c r="GG11" s="105"/>
      <c r="GH11" s="105"/>
      <c r="GI11" s="105"/>
      <c r="GJ11" s="103"/>
      <c r="GK11" s="105"/>
      <c r="GL11" s="115"/>
      <c r="GM11" s="116"/>
      <c r="GN11" s="93"/>
      <c r="GO11" s="93"/>
      <c r="GP11" s="107"/>
    </row>
    <row r="12" spans="1:198" ht="15" customHeight="1" x14ac:dyDescent="0.2">
      <c r="A12" s="125"/>
      <c r="B12" s="126"/>
      <c r="C12" s="6" t="s">
        <v>55</v>
      </c>
      <c r="D12" s="7" t="s">
        <v>55</v>
      </c>
      <c r="E12" s="7" t="s">
        <v>55</v>
      </c>
      <c r="F12" s="7" t="s">
        <v>55</v>
      </c>
      <c r="G12" s="7" t="s">
        <v>56</v>
      </c>
      <c r="H12" s="8" t="s">
        <v>56</v>
      </c>
      <c r="I12" s="82" t="s">
        <v>56</v>
      </c>
      <c r="J12" s="7" t="s">
        <v>56</v>
      </c>
      <c r="K12" s="7" t="s">
        <v>56</v>
      </c>
      <c r="L12" s="7" t="s">
        <v>56</v>
      </c>
      <c r="M12" s="7" t="s">
        <v>56</v>
      </c>
      <c r="N12" s="7" t="s">
        <v>56</v>
      </c>
      <c r="O12" s="8" t="s">
        <v>56</v>
      </c>
      <c r="P12" s="82" t="s">
        <v>56</v>
      </c>
      <c r="Q12" s="7" t="s">
        <v>56</v>
      </c>
      <c r="R12" s="9" t="s">
        <v>56</v>
      </c>
      <c r="S12" s="9" t="s">
        <v>56</v>
      </c>
      <c r="T12" s="9" t="s">
        <v>56</v>
      </c>
      <c r="U12" s="9" t="s">
        <v>56</v>
      </c>
      <c r="V12" s="9" t="s">
        <v>56</v>
      </c>
      <c r="W12" s="9" t="s">
        <v>56</v>
      </c>
      <c r="X12" s="10" t="s">
        <v>56</v>
      </c>
      <c r="Y12" s="10" t="s">
        <v>56</v>
      </c>
      <c r="Z12" s="11" t="s">
        <v>56</v>
      </c>
      <c r="AA12" s="6" t="s">
        <v>56</v>
      </c>
      <c r="AB12" s="7" t="s">
        <v>56</v>
      </c>
      <c r="AC12" s="7" t="s">
        <v>56</v>
      </c>
      <c r="AD12" s="8" t="s">
        <v>56</v>
      </c>
      <c r="AE12" s="6" t="s">
        <v>55</v>
      </c>
      <c r="AF12" s="7" t="s">
        <v>55</v>
      </c>
      <c r="AG12" s="7" t="s">
        <v>55</v>
      </c>
      <c r="AH12" s="7" t="s">
        <v>55</v>
      </c>
      <c r="AI12" s="7" t="s">
        <v>56</v>
      </c>
      <c r="AJ12" s="8" t="s">
        <v>56</v>
      </c>
      <c r="AK12" s="82" t="s">
        <v>56</v>
      </c>
      <c r="AL12" s="7" t="s">
        <v>56</v>
      </c>
      <c r="AM12" s="7" t="s">
        <v>56</v>
      </c>
      <c r="AN12" s="7" t="s">
        <v>56</v>
      </c>
      <c r="AO12" s="7" t="s">
        <v>56</v>
      </c>
      <c r="AP12" s="7" t="s">
        <v>56</v>
      </c>
      <c r="AQ12" s="8" t="s">
        <v>56</v>
      </c>
      <c r="AR12" s="82" t="s">
        <v>56</v>
      </c>
      <c r="AS12" s="7" t="s">
        <v>56</v>
      </c>
      <c r="AT12" s="9" t="s">
        <v>56</v>
      </c>
      <c r="AU12" s="9" t="s">
        <v>56</v>
      </c>
      <c r="AV12" s="9" t="s">
        <v>56</v>
      </c>
      <c r="AW12" s="9" t="s">
        <v>56</v>
      </c>
      <c r="AX12" s="9" t="s">
        <v>56</v>
      </c>
      <c r="AY12" s="9" t="s">
        <v>56</v>
      </c>
      <c r="AZ12" s="10" t="s">
        <v>56</v>
      </c>
      <c r="BA12" s="10" t="s">
        <v>56</v>
      </c>
      <c r="BB12" s="11" t="s">
        <v>56</v>
      </c>
      <c r="BC12" s="6" t="s">
        <v>56</v>
      </c>
      <c r="BD12" s="7" t="s">
        <v>56</v>
      </c>
      <c r="BE12" s="7" t="s">
        <v>56</v>
      </c>
      <c r="BF12" s="8" t="s">
        <v>56</v>
      </c>
      <c r="BG12" s="6" t="s">
        <v>55</v>
      </c>
      <c r="BH12" s="7" t="s">
        <v>55</v>
      </c>
      <c r="BI12" s="7" t="s">
        <v>55</v>
      </c>
      <c r="BJ12" s="7" t="s">
        <v>55</v>
      </c>
      <c r="BK12" s="7" t="s">
        <v>56</v>
      </c>
      <c r="BL12" s="8" t="s">
        <v>56</v>
      </c>
      <c r="BM12" s="82" t="s">
        <v>56</v>
      </c>
      <c r="BN12" s="7" t="s">
        <v>56</v>
      </c>
      <c r="BO12" s="7" t="s">
        <v>56</v>
      </c>
      <c r="BP12" s="7" t="s">
        <v>56</v>
      </c>
      <c r="BQ12" s="7" t="s">
        <v>56</v>
      </c>
      <c r="BR12" s="7" t="s">
        <v>56</v>
      </c>
      <c r="BS12" s="8" t="s">
        <v>56</v>
      </c>
      <c r="BT12" s="82" t="s">
        <v>56</v>
      </c>
      <c r="BU12" s="7" t="s">
        <v>56</v>
      </c>
      <c r="BV12" s="9" t="s">
        <v>56</v>
      </c>
      <c r="BW12" s="9" t="s">
        <v>56</v>
      </c>
      <c r="BX12" s="9" t="s">
        <v>56</v>
      </c>
      <c r="BY12" s="9" t="s">
        <v>56</v>
      </c>
      <c r="BZ12" s="9" t="s">
        <v>56</v>
      </c>
      <c r="CA12" s="9" t="s">
        <v>56</v>
      </c>
      <c r="CB12" s="10" t="s">
        <v>56</v>
      </c>
      <c r="CC12" s="10" t="s">
        <v>56</v>
      </c>
      <c r="CD12" s="11" t="s">
        <v>56</v>
      </c>
      <c r="CE12" s="6" t="s">
        <v>56</v>
      </c>
      <c r="CF12" s="7" t="s">
        <v>56</v>
      </c>
      <c r="CG12" s="7" t="s">
        <v>56</v>
      </c>
      <c r="CH12" s="8" t="s">
        <v>56</v>
      </c>
      <c r="CI12" s="6" t="s">
        <v>55</v>
      </c>
      <c r="CJ12" s="7" t="s">
        <v>55</v>
      </c>
      <c r="CK12" s="7" t="s">
        <v>55</v>
      </c>
      <c r="CL12" s="7" t="s">
        <v>55</v>
      </c>
      <c r="CM12" s="7" t="s">
        <v>56</v>
      </c>
      <c r="CN12" s="8" t="s">
        <v>56</v>
      </c>
      <c r="CO12" s="82" t="s">
        <v>56</v>
      </c>
      <c r="CP12" s="7" t="s">
        <v>56</v>
      </c>
      <c r="CQ12" s="7" t="s">
        <v>56</v>
      </c>
      <c r="CR12" s="7" t="s">
        <v>56</v>
      </c>
      <c r="CS12" s="7" t="s">
        <v>56</v>
      </c>
      <c r="CT12" s="7" t="s">
        <v>56</v>
      </c>
      <c r="CU12" s="8" t="s">
        <v>56</v>
      </c>
      <c r="CV12" s="82" t="s">
        <v>56</v>
      </c>
      <c r="CW12" s="6" t="s">
        <v>56</v>
      </c>
      <c r="CX12" s="9" t="s">
        <v>56</v>
      </c>
      <c r="CY12" s="9" t="s">
        <v>56</v>
      </c>
      <c r="CZ12" s="9" t="s">
        <v>56</v>
      </c>
      <c r="DA12" s="9" t="s">
        <v>56</v>
      </c>
      <c r="DB12" s="9" t="s">
        <v>56</v>
      </c>
      <c r="DC12" s="9" t="s">
        <v>56</v>
      </c>
      <c r="DD12" s="10" t="s">
        <v>56</v>
      </c>
      <c r="DE12" s="10" t="s">
        <v>56</v>
      </c>
      <c r="DF12" s="11" t="s">
        <v>56</v>
      </c>
      <c r="DG12" s="6" t="s">
        <v>56</v>
      </c>
      <c r="DH12" s="7" t="s">
        <v>56</v>
      </c>
      <c r="DI12" s="7" t="s">
        <v>56</v>
      </c>
      <c r="DJ12" s="8" t="s">
        <v>56</v>
      </c>
      <c r="DK12" s="6" t="s">
        <v>55</v>
      </c>
      <c r="DL12" s="7" t="s">
        <v>55</v>
      </c>
      <c r="DM12" s="7" t="s">
        <v>55</v>
      </c>
      <c r="DN12" s="7" t="s">
        <v>55</v>
      </c>
      <c r="DO12" s="7" t="s">
        <v>56</v>
      </c>
      <c r="DP12" s="8" t="s">
        <v>56</v>
      </c>
      <c r="DQ12" s="82" t="s">
        <v>56</v>
      </c>
      <c r="DR12" s="7" t="s">
        <v>56</v>
      </c>
      <c r="DS12" s="7" t="s">
        <v>56</v>
      </c>
      <c r="DT12" s="7" t="s">
        <v>56</v>
      </c>
      <c r="DU12" s="7" t="s">
        <v>56</v>
      </c>
      <c r="DV12" s="7" t="s">
        <v>56</v>
      </c>
      <c r="DW12" s="8" t="s">
        <v>56</v>
      </c>
      <c r="DX12" s="82" t="s">
        <v>56</v>
      </c>
      <c r="DY12" s="7" t="s">
        <v>56</v>
      </c>
      <c r="DZ12" s="9" t="s">
        <v>56</v>
      </c>
      <c r="EA12" s="9" t="s">
        <v>56</v>
      </c>
      <c r="EB12" s="9" t="s">
        <v>56</v>
      </c>
      <c r="EC12" s="9" t="s">
        <v>56</v>
      </c>
      <c r="ED12" s="9" t="s">
        <v>56</v>
      </c>
      <c r="EE12" s="9" t="s">
        <v>56</v>
      </c>
      <c r="EF12" s="10" t="s">
        <v>56</v>
      </c>
      <c r="EG12" s="10" t="s">
        <v>56</v>
      </c>
      <c r="EH12" s="11" t="s">
        <v>56</v>
      </c>
      <c r="EI12" s="6" t="s">
        <v>56</v>
      </c>
      <c r="EJ12" s="7" t="s">
        <v>56</v>
      </c>
      <c r="EK12" s="7" t="s">
        <v>56</v>
      </c>
      <c r="EL12" s="8" t="s">
        <v>56</v>
      </c>
      <c r="EM12" s="6" t="s">
        <v>55</v>
      </c>
      <c r="EN12" s="7" t="s">
        <v>55</v>
      </c>
      <c r="EO12" s="7" t="s">
        <v>55</v>
      </c>
      <c r="EP12" s="7" t="s">
        <v>55</v>
      </c>
      <c r="EQ12" s="7" t="s">
        <v>56</v>
      </c>
      <c r="ER12" s="8" t="s">
        <v>56</v>
      </c>
      <c r="ES12" s="82" t="s">
        <v>56</v>
      </c>
      <c r="ET12" s="7" t="s">
        <v>56</v>
      </c>
      <c r="EU12" s="7" t="s">
        <v>56</v>
      </c>
      <c r="EV12" s="7" t="s">
        <v>56</v>
      </c>
      <c r="EW12" s="7" t="s">
        <v>56</v>
      </c>
      <c r="EX12" s="7" t="s">
        <v>56</v>
      </c>
      <c r="EY12" s="8" t="s">
        <v>56</v>
      </c>
      <c r="EZ12" s="82" t="s">
        <v>56</v>
      </c>
      <c r="FA12" s="7" t="s">
        <v>56</v>
      </c>
      <c r="FB12" s="9" t="s">
        <v>56</v>
      </c>
      <c r="FC12" s="9" t="s">
        <v>56</v>
      </c>
      <c r="FD12" s="9" t="s">
        <v>56</v>
      </c>
      <c r="FE12" s="9" t="s">
        <v>56</v>
      </c>
      <c r="FF12" s="9" t="s">
        <v>56</v>
      </c>
      <c r="FG12" s="9" t="s">
        <v>56</v>
      </c>
      <c r="FH12" s="10" t="s">
        <v>56</v>
      </c>
      <c r="FI12" s="10" t="s">
        <v>56</v>
      </c>
      <c r="FJ12" s="11" t="s">
        <v>56</v>
      </c>
      <c r="FK12" s="6" t="s">
        <v>56</v>
      </c>
      <c r="FL12" s="7" t="s">
        <v>56</v>
      </c>
      <c r="FM12" s="7" t="s">
        <v>56</v>
      </c>
      <c r="FN12" s="8" t="s">
        <v>56</v>
      </c>
      <c r="FO12" s="6" t="s">
        <v>55</v>
      </c>
      <c r="FP12" s="7" t="s">
        <v>55</v>
      </c>
      <c r="FQ12" s="7" t="s">
        <v>55</v>
      </c>
      <c r="FR12" s="7" t="s">
        <v>55</v>
      </c>
      <c r="FS12" s="7" t="s">
        <v>56</v>
      </c>
      <c r="FT12" s="8" t="s">
        <v>56</v>
      </c>
      <c r="FU12" s="82" t="s">
        <v>56</v>
      </c>
      <c r="FV12" s="7" t="s">
        <v>56</v>
      </c>
      <c r="FW12" s="7" t="s">
        <v>56</v>
      </c>
      <c r="FX12" s="7" t="s">
        <v>56</v>
      </c>
      <c r="FY12" s="7" t="s">
        <v>56</v>
      </c>
      <c r="FZ12" s="7" t="s">
        <v>56</v>
      </c>
      <c r="GA12" s="8" t="s">
        <v>56</v>
      </c>
      <c r="GB12" s="82" t="s">
        <v>56</v>
      </c>
      <c r="GC12" s="7" t="s">
        <v>56</v>
      </c>
      <c r="GD12" s="9" t="s">
        <v>56</v>
      </c>
      <c r="GE12" s="9" t="s">
        <v>56</v>
      </c>
      <c r="GF12" s="9" t="s">
        <v>56</v>
      </c>
      <c r="GG12" s="9" t="s">
        <v>56</v>
      </c>
      <c r="GH12" s="9" t="s">
        <v>56</v>
      </c>
      <c r="GI12" s="9" t="s">
        <v>56</v>
      </c>
      <c r="GJ12" s="10" t="s">
        <v>56</v>
      </c>
      <c r="GK12" s="10" t="s">
        <v>56</v>
      </c>
      <c r="GL12" s="11" t="s">
        <v>56</v>
      </c>
      <c r="GM12" s="6" t="s">
        <v>56</v>
      </c>
      <c r="GN12" s="7" t="s">
        <v>56</v>
      </c>
      <c r="GO12" s="7" t="s">
        <v>56</v>
      </c>
      <c r="GP12" s="8" t="s">
        <v>56</v>
      </c>
    </row>
    <row r="13" spans="1:198" s="14" customFormat="1" ht="12" customHeight="1" x14ac:dyDescent="0.2">
      <c r="A13" s="12">
        <v>1</v>
      </c>
      <c r="B13" s="13" t="s">
        <v>57</v>
      </c>
      <c r="C13" s="27">
        <v>156</v>
      </c>
      <c r="D13" s="28">
        <v>0</v>
      </c>
      <c r="E13" s="29">
        <v>156</v>
      </c>
      <c r="F13" s="28">
        <v>0</v>
      </c>
      <c r="G13" s="28">
        <v>1600875</v>
      </c>
      <c r="H13" s="30">
        <v>0</v>
      </c>
      <c r="I13" s="27">
        <v>605829</v>
      </c>
      <c r="J13" s="28">
        <v>17489</v>
      </c>
      <c r="K13" s="28">
        <v>351251</v>
      </c>
      <c r="L13" s="28">
        <v>102511</v>
      </c>
      <c r="M13" s="28">
        <v>97824</v>
      </c>
      <c r="N13" s="28">
        <v>11734</v>
      </c>
      <c r="O13" s="31">
        <v>294874</v>
      </c>
      <c r="P13" s="27">
        <v>2492639</v>
      </c>
      <c r="Q13" s="28">
        <v>114105</v>
      </c>
      <c r="R13" s="28">
        <v>234</v>
      </c>
      <c r="S13" s="28">
        <v>442</v>
      </c>
      <c r="T13" s="28">
        <v>0</v>
      </c>
      <c r="U13" s="28">
        <v>8146</v>
      </c>
      <c r="V13" s="28">
        <v>311</v>
      </c>
      <c r="W13" s="29">
        <v>9133</v>
      </c>
      <c r="X13" s="28">
        <v>0</v>
      </c>
      <c r="Y13" s="28">
        <v>2926</v>
      </c>
      <c r="Z13" s="31">
        <v>1870</v>
      </c>
      <c r="AA13" s="32">
        <v>0</v>
      </c>
      <c r="AB13" s="28">
        <v>100176</v>
      </c>
      <c r="AC13" s="28">
        <v>0</v>
      </c>
      <c r="AD13" s="30">
        <v>100176</v>
      </c>
      <c r="AE13" s="27">
        <v>727</v>
      </c>
      <c r="AF13" s="28">
        <v>0</v>
      </c>
      <c r="AG13" s="29">
        <v>727</v>
      </c>
      <c r="AH13" s="28">
        <v>0</v>
      </c>
      <c r="AI13" s="28">
        <v>33879490</v>
      </c>
      <c r="AJ13" s="30">
        <v>0</v>
      </c>
      <c r="AK13" s="27">
        <v>9557234</v>
      </c>
      <c r="AL13" s="28">
        <v>313699</v>
      </c>
      <c r="AM13" s="28">
        <v>21498975</v>
      </c>
      <c r="AN13" s="28">
        <v>10497641</v>
      </c>
      <c r="AO13" s="28">
        <v>839255</v>
      </c>
      <c r="AP13" s="28">
        <v>140533</v>
      </c>
      <c r="AQ13" s="31">
        <v>1713838</v>
      </c>
      <c r="AR13" s="27">
        <v>75012989</v>
      </c>
      <c r="AS13" s="28">
        <v>3231382</v>
      </c>
      <c r="AT13" s="28">
        <v>1091</v>
      </c>
      <c r="AU13" s="28">
        <v>20054</v>
      </c>
      <c r="AV13" s="28">
        <v>0</v>
      </c>
      <c r="AW13" s="28">
        <v>156250</v>
      </c>
      <c r="AX13" s="28">
        <v>5934</v>
      </c>
      <c r="AY13" s="29">
        <v>183329</v>
      </c>
      <c r="AZ13" s="28">
        <v>0</v>
      </c>
      <c r="BA13" s="28">
        <v>23094</v>
      </c>
      <c r="BB13" s="31">
        <v>128955</v>
      </c>
      <c r="BC13" s="32">
        <v>0</v>
      </c>
      <c r="BD13" s="28">
        <v>2896004</v>
      </c>
      <c r="BE13" s="28">
        <v>0</v>
      </c>
      <c r="BF13" s="30">
        <v>2896004</v>
      </c>
      <c r="BG13" s="27">
        <v>1725</v>
      </c>
      <c r="BH13" s="28">
        <v>16</v>
      </c>
      <c r="BI13" s="29">
        <v>1741</v>
      </c>
      <c r="BJ13" s="28">
        <v>0</v>
      </c>
      <c r="BK13" s="28">
        <v>38746060</v>
      </c>
      <c r="BL13" s="30">
        <v>0</v>
      </c>
      <c r="BM13" s="27">
        <v>24093291</v>
      </c>
      <c r="BN13" s="28">
        <v>912379</v>
      </c>
      <c r="BO13" s="28">
        <v>24212790</v>
      </c>
      <c r="BP13" s="28">
        <v>12292505</v>
      </c>
      <c r="BQ13" s="28">
        <v>1257088</v>
      </c>
      <c r="BR13" s="28">
        <v>357974</v>
      </c>
      <c r="BS13" s="31">
        <v>3140480</v>
      </c>
      <c r="BT13" s="27">
        <v>98731607</v>
      </c>
      <c r="BU13" s="28">
        <v>4056076</v>
      </c>
      <c r="BV13" s="28">
        <v>2553</v>
      </c>
      <c r="BW13" s="28">
        <v>21702</v>
      </c>
      <c r="BX13" s="28">
        <v>227</v>
      </c>
      <c r="BY13" s="28">
        <v>185446</v>
      </c>
      <c r="BZ13" s="28">
        <v>6358</v>
      </c>
      <c r="CA13" s="29">
        <v>216286</v>
      </c>
      <c r="CB13" s="28">
        <v>0</v>
      </c>
      <c r="CC13" s="28">
        <v>33998</v>
      </c>
      <c r="CD13" s="31">
        <v>142103</v>
      </c>
      <c r="CE13" s="32">
        <v>0</v>
      </c>
      <c r="CF13" s="28">
        <v>3662714</v>
      </c>
      <c r="CG13" s="28">
        <v>975</v>
      </c>
      <c r="CH13" s="30">
        <v>3663689</v>
      </c>
      <c r="CI13" s="27">
        <v>929</v>
      </c>
      <c r="CJ13" s="28">
        <v>8</v>
      </c>
      <c r="CK13" s="29">
        <v>937</v>
      </c>
      <c r="CL13" s="28">
        <v>0</v>
      </c>
      <c r="CM13" s="28">
        <v>26180130</v>
      </c>
      <c r="CN13" s="30">
        <v>0</v>
      </c>
      <c r="CO13" s="27">
        <v>632312</v>
      </c>
      <c r="CP13" s="28">
        <v>156318</v>
      </c>
      <c r="CQ13" s="28">
        <v>326043</v>
      </c>
      <c r="CR13" s="28">
        <v>1012495</v>
      </c>
      <c r="CS13" s="28">
        <v>735130</v>
      </c>
      <c r="CT13" s="28">
        <v>83139</v>
      </c>
      <c r="CU13" s="31">
        <v>1925858</v>
      </c>
      <c r="CV13" s="27">
        <v>27199709</v>
      </c>
      <c r="CW13" s="32">
        <v>1547319</v>
      </c>
      <c r="CX13" s="28">
        <v>1450</v>
      </c>
      <c r="CY13" s="28">
        <v>3397</v>
      </c>
      <c r="CZ13" s="28">
        <v>201</v>
      </c>
      <c r="DA13" s="28">
        <v>123129</v>
      </c>
      <c r="DB13" s="28">
        <v>3176</v>
      </c>
      <c r="DC13" s="29">
        <v>131353</v>
      </c>
      <c r="DD13" s="28">
        <v>0</v>
      </c>
      <c r="DE13" s="28">
        <v>17788</v>
      </c>
      <c r="DF13" s="31">
        <v>11385</v>
      </c>
      <c r="DG13" s="32">
        <v>0</v>
      </c>
      <c r="DH13" s="28">
        <v>1386340</v>
      </c>
      <c r="DI13" s="28">
        <v>453</v>
      </c>
      <c r="DJ13" s="30">
        <v>1386793</v>
      </c>
      <c r="DK13" s="27">
        <v>378</v>
      </c>
      <c r="DL13" s="28">
        <v>9</v>
      </c>
      <c r="DM13" s="29">
        <v>387</v>
      </c>
      <c r="DN13" s="28">
        <v>0</v>
      </c>
      <c r="DO13" s="28">
        <v>540048</v>
      </c>
      <c r="DP13" s="30">
        <v>0</v>
      </c>
      <c r="DQ13" s="27">
        <v>11225733</v>
      </c>
      <c r="DR13" s="28">
        <v>272768</v>
      </c>
      <c r="DS13" s="28">
        <v>1930369</v>
      </c>
      <c r="DT13" s="28">
        <v>879380</v>
      </c>
      <c r="DU13" s="28">
        <v>165582</v>
      </c>
      <c r="DV13" s="28">
        <v>143423</v>
      </c>
      <c r="DW13" s="31">
        <v>393056</v>
      </c>
      <c r="DX13" s="27">
        <v>14764247</v>
      </c>
      <c r="DY13" s="28">
        <v>451127</v>
      </c>
      <c r="DZ13" s="28">
        <v>507</v>
      </c>
      <c r="EA13" s="28">
        <v>324</v>
      </c>
      <c r="EB13" s="28">
        <v>62</v>
      </c>
      <c r="EC13" s="28">
        <v>8592</v>
      </c>
      <c r="ED13" s="28">
        <v>19</v>
      </c>
      <c r="EE13" s="29">
        <v>9504</v>
      </c>
      <c r="EF13" s="28">
        <v>0</v>
      </c>
      <c r="EG13" s="28">
        <v>4037</v>
      </c>
      <c r="EH13" s="31">
        <v>6028</v>
      </c>
      <c r="EI13" s="32">
        <v>0</v>
      </c>
      <c r="EJ13" s="28">
        <v>431355</v>
      </c>
      <c r="EK13" s="28">
        <v>203</v>
      </c>
      <c r="EL13" s="30">
        <v>431558</v>
      </c>
      <c r="EM13" s="27">
        <v>464</v>
      </c>
      <c r="EN13" s="28">
        <v>7</v>
      </c>
      <c r="EO13" s="29">
        <v>471</v>
      </c>
      <c r="EP13" s="28">
        <v>0</v>
      </c>
      <c r="EQ13" s="28">
        <v>2725647</v>
      </c>
      <c r="ER13" s="30">
        <v>0</v>
      </c>
      <c r="ES13" s="27">
        <v>2704495</v>
      </c>
      <c r="ET13" s="28">
        <v>308423</v>
      </c>
      <c r="EU13" s="28">
        <v>432195</v>
      </c>
      <c r="EV13" s="28">
        <v>812973</v>
      </c>
      <c r="EW13" s="28">
        <v>154427</v>
      </c>
      <c r="EX13" s="28">
        <v>62284</v>
      </c>
      <c r="EY13" s="31">
        <v>738712</v>
      </c>
      <c r="EZ13" s="27">
        <v>6461732</v>
      </c>
      <c r="FA13" s="28">
        <v>259462</v>
      </c>
      <c r="FB13" s="28">
        <v>721</v>
      </c>
      <c r="FC13" s="28">
        <v>882</v>
      </c>
      <c r="FD13" s="28">
        <v>165</v>
      </c>
      <c r="FE13" s="28">
        <v>12458</v>
      </c>
      <c r="FF13" s="28">
        <v>94</v>
      </c>
      <c r="FG13" s="29">
        <v>14320</v>
      </c>
      <c r="FH13" s="28">
        <v>0</v>
      </c>
      <c r="FI13" s="28">
        <v>3941</v>
      </c>
      <c r="FJ13" s="31">
        <v>5250</v>
      </c>
      <c r="FK13" s="32">
        <v>0</v>
      </c>
      <c r="FL13" s="28">
        <v>235179</v>
      </c>
      <c r="FM13" s="28">
        <v>772</v>
      </c>
      <c r="FN13" s="30">
        <v>235951</v>
      </c>
      <c r="FO13" s="27">
        <v>156</v>
      </c>
      <c r="FP13" s="28">
        <v>0</v>
      </c>
      <c r="FQ13" s="29">
        <v>156</v>
      </c>
      <c r="FR13" s="28">
        <v>0</v>
      </c>
      <c r="FS13" s="28">
        <v>1600875</v>
      </c>
      <c r="FT13" s="30">
        <v>0</v>
      </c>
      <c r="FU13" s="27">
        <v>605829</v>
      </c>
      <c r="FV13" s="28">
        <v>17489</v>
      </c>
      <c r="FW13" s="28">
        <v>351251</v>
      </c>
      <c r="FX13" s="28">
        <v>102511</v>
      </c>
      <c r="FY13" s="28">
        <v>97824</v>
      </c>
      <c r="FZ13" s="28">
        <v>11734</v>
      </c>
      <c r="GA13" s="31">
        <v>294874</v>
      </c>
      <c r="GB13" s="27">
        <v>2492639</v>
      </c>
      <c r="GC13" s="28">
        <v>114105</v>
      </c>
      <c r="GD13" s="28">
        <v>234</v>
      </c>
      <c r="GE13" s="28">
        <v>442</v>
      </c>
      <c r="GF13" s="28">
        <v>0</v>
      </c>
      <c r="GG13" s="28">
        <v>8146</v>
      </c>
      <c r="GH13" s="28">
        <v>311</v>
      </c>
      <c r="GI13" s="29">
        <v>9133</v>
      </c>
      <c r="GJ13" s="28">
        <v>0</v>
      </c>
      <c r="GK13" s="28">
        <v>2926</v>
      </c>
      <c r="GL13" s="31">
        <v>1870</v>
      </c>
      <c r="GM13" s="32">
        <v>0</v>
      </c>
      <c r="GN13" s="28">
        <v>100176</v>
      </c>
      <c r="GO13" s="28">
        <v>0</v>
      </c>
      <c r="GP13" s="30">
        <v>100176</v>
      </c>
    </row>
    <row r="14" spans="1:198" s="14" customFormat="1" ht="12" customHeight="1" x14ac:dyDescent="0.2">
      <c r="A14" s="15">
        <v>2</v>
      </c>
      <c r="B14" s="16" t="s">
        <v>58</v>
      </c>
      <c r="C14" s="33">
        <v>312</v>
      </c>
      <c r="D14" s="34">
        <v>0</v>
      </c>
      <c r="E14" s="35">
        <v>312</v>
      </c>
      <c r="F14" s="34">
        <v>0</v>
      </c>
      <c r="G14" s="34">
        <v>3242754</v>
      </c>
      <c r="H14" s="36">
        <v>0</v>
      </c>
      <c r="I14" s="33">
        <v>3736110</v>
      </c>
      <c r="J14" s="34">
        <v>25682</v>
      </c>
      <c r="K14" s="34">
        <v>1480658</v>
      </c>
      <c r="L14" s="34">
        <v>212799</v>
      </c>
      <c r="M14" s="34">
        <v>247932</v>
      </c>
      <c r="N14" s="34">
        <v>27963</v>
      </c>
      <c r="O14" s="37">
        <v>620260</v>
      </c>
      <c r="P14" s="33">
        <v>8353638</v>
      </c>
      <c r="Q14" s="34">
        <v>328969</v>
      </c>
      <c r="R14" s="34">
        <v>468</v>
      </c>
      <c r="S14" s="34">
        <v>407</v>
      </c>
      <c r="T14" s="34">
        <v>0</v>
      </c>
      <c r="U14" s="34">
        <v>24220</v>
      </c>
      <c r="V14" s="34">
        <v>230</v>
      </c>
      <c r="W14" s="35">
        <v>25325</v>
      </c>
      <c r="X14" s="34">
        <v>0</v>
      </c>
      <c r="Y14" s="34">
        <v>1817</v>
      </c>
      <c r="Z14" s="37">
        <v>2681</v>
      </c>
      <c r="AA14" s="38">
        <v>0</v>
      </c>
      <c r="AB14" s="34">
        <v>299146</v>
      </c>
      <c r="AC14" s="34">
        <v>0</v>
      </c>
      <c r="AD14" s="36">
        <v>299146</v>
      </c>
      <c r="AE14" s="33">
        <v>783</v>
      </c>
      <c r="AF14" s="34">
        <v>1</v>
      </c>
      <c r="AG14" s="35">
        <v>784</v>
      </c>
      <c r="AH14" s="34">
        <v>0</v>
      </c>
      <c r="AI14" s="34">
        <v>23544785</v>
      </c>
      <c r="AJ14" s="36">
        <v>0</v>
      </c>
      <c r="AK14" s="33">
        <v>9969647</v>
      </c>
      <c r="AL14" s="34">
        <v>115518</v>
      </c>
      <c r="AM14" s="34">
        <v>7094820</v>
      </c>
      <c r="AN14" s="34">
        <v>5863015</v>
      </c>
      <c r="AO14" s="34">
        <v>719263</v>
      </c>
      <c r="AP14" s="34">
        <v>284654</v>
      </c>
      <c r="AQ14" s="37">
        <v>1832143</v>
      </c>
      <c r="AR14" s="33">
        <v>45759559</v>
      </c>
      <c r="AS14" s="34">
        <v>2025253</v>
      </c>
      <c r="AT14" s="34">
        <v>1176</v>
      </c>
      <c r="AU14" s="34">
        <v>5189</v>
      </c>
      <c r="AV14" s="34">
        <v>0</v>
      </c>
      <c r="AW14" s="34">
        <v>140922</v>
      </c>
      <c r="AX14" s="34">
        <v>4909</v>
      </c>
      <c r="AY14" s="35">
        <v>152196</v>
      </c>
      <c r="AZ14" s="34">
        <v>0</v>
      </c>
      <c r="BA14" s="34">
        <v>22217</v>
      </c>
      <c r="BB14" s="37">
        <v>27982</v>
      </c>
      <c r="BC14" s="38">
        <v>0</v>
      </c>
      <c r="BD14" s="34">
        <v>1822823</v>
      </c>
      <c r="BE14" s="34">
        <v>35</v>
      </c>
      <c r="BF14" s="36">
        <v>1822858</v>
      </c>
      <c r="BG14" s="33">
        <v>2747</v>
      </c>
      <c r="BH14" s="34">
        <v>17</v>
      </c>
      <c r="BI14" s="35">
        <v>2764</v>
      </c>
      <c r="BJ14" s="34">
        <v>1</v>
      </c>
      <c r="BK14" s="34">
        <v>33515621</v>
      </c>
      <c r="BL14" s="36">
        <v>0</v>
      </c>
      <c r="BM14" s="33">
        <v>37144754</v>
      </c>
      <c r="BN14" s="34">
        <v>423951</v>
      </c>
      <c r="BO14" s="34">
        <v>11312633</v>
      </c>
      <c r="BP14" s="34">
        <v>7848700</v>
      </c>
      <c r="BQ14" s="34">
        <v>1257900</v>
      </c>
      <c r="BR14" s="34">
        <v>889574</v>
      </c>
      <c r="BS14" s="37">
        <v>4760328</v>
      </c>
      <c r="BT14" s="33">
        <v>87632805</v>
      </c>
      <c r="BU14" s="34">
        <v>3488832</v>
      </c>
      <c r="BV14" s="34">
        <v>4071</v>
      </c>
      <c r="BW14" s="34">
        <v>7317</v>
      </c>
      <c r="BX14" s="34">
        <v>2017</v>
      </c>
      <c r="BY14" s="34">
        <v>209747</v>
      </c>
      <c r="BZ14" s="34">
        <v>5419</v>
      </c>
      <c r="CA14" s="35">
        <v>228571</v>
      </c>
      <c r="CB14" s="34">
        <v>5</v>
      </c>
      <c r="CC14" s="34">
        <v>33751</v>
      </c>
      <c r="CD14" s="37">
        <v>41212</v>
      </c>
      <c r="CE14" s="38">
        <v>0</v>
      </c>
      <c r="CF14" s="34">
        <v>3184806</v>
      </c>
      <c r="CG14" s="34">
        <v>487</v>
      </c>
      <c r="CH14" s="36">
        <v>3185293</v>
      </c>
      <c r="CI14" s="33">
        <v>1588</v>
      </c>
      <c r="CJ14" s="34">
        <v>2</v>
      </c>
      <c r="CK14" s="35">
        <v>1590</v>
      </c>
      <c r="CL14" s="34">
        <v>0</v>
      </c>
      <c r="CM14" s="34">
        <v>24508785</v>
      </c>
      <c r="CN14" s="36">
        <v>0</v>
      </c>
      <c r="CO14" s="33">
        <v>706818</v>
      </c>
      <c r="CP14" s="34">
        <v>168914</v>
      </c>
      <c r="CQ14" s="34">
        <v>458626</v>
      </c>
      <c r="CR14" s="34">
        <v>1005095</v>
      </c>
      <c r="CS14" s="34">
        <v>513387</v>
      </c>
      <c r="CT14" s="34">
        <v>183267</v>
      </c>
      <c r="CU14" s="37">
        <v>3174025</v>
      </c>
      <c r="CV14" s="33">
        <v>24370867</v>
      </c>
      <c r="CW14" s="38">
        <v>1375069</v>
      </c>
      <c r="CX14" s="34">
        <v>2416</v>
      </c>
      <c r="CY14" s="34">
        <v>2513</v>
      </c>
      <c r="CZ14" s="34">
        <v>1792</v>
      </c>
      <c r="DA14" s="34">
        <v>127353</v>
      </c>
      <c r="DB14" s="34">
        <v>1480</v>
      </c>
      <c r="DC14" s="35">
        <v>135554</v>
      </c>
      <c r="DD14" s="34">
        <v>0</v>
      </c>
      <c r="DE14" s="34">
        <v>14041</v>
      </c>
      <c r="DF14" s="37">
        <v>17003</v>
      </c>
      <c r="DG14" s="38">
        <v>0</v>
      </c>
      <c r="DH14" s="34">
        <v>1208379</v>
      </c>
      <c r="DI14" s="34">
        <v>92</v>
      </c>
      <c r="DJ14" s="36">
        <v>1208471</v>
      </c>
      <c r="DK14" s="33">
        <v>687</v>
      </c>
      <c r="DL14" s="34">
        <v>13</v>
      </c>
      <c r="DM14" s="35">
        <v>700</v>
      </c>
      <c r="DN14" s="34">
        <v>1</v>
      </c>
      <c r="DO14" s="34">
        <v>1041032</v>
      </c>
      <c r="DP14" s="36">
        <v>0</v>
      </c>
      <c r="DQ14" s="33">
        <v>17009600</v>
      </c>
      <c r="DR14" s="34">
        <v>147261</v>
      </c>
      <c r="DS14" s="34">
        <v>1354265</v>
      </c>
      <c r="DT14" s="34">
        <v>974609</v>
      </c>
      <c r="DU14" s="34">
        <v>115954</v>
      </c>
      <c r="DV14" s="34">
        <v>405034</v>
      </c>
      <c r="DW14" s="37">
        <v>703073</v>
      </c>
      <c r="DX14" s="33">
        <v>20344682</v>
      </c>
      <c r="DY14" s="34">
        <v>616389</v>
      </c>
      <c r="DZ14" s="34">
        <v>966</v>
      </c>
      <c r="EA14" s="34">
        <v>470</v>
      </c>
      <c r="EB14" s="34">
        <v>553</v>
      </c>
      <c r="EC14" s="34">
        <v>13623</v>
      </c>
      <c r="ED14" s="34">
        <v>117</v>
      </c>
      <c r="EE14" s="35">
        <v>15729</v>
      </c>
      <c r="EF14" s="34">
        <v>5</v>
      </c>
      <c r="EG14" s="34">
        <v>2934</v>
      </c>
      <c r="EH14" s="37">
        <v>3858</v>
      </c>
      <c r="EI14" s="38">
        <v>0</v>
      </c>
      <c r="EJ14" s="34">
        <v>593684</v>
      </c>
      <c r="EK14" s="34">
        <v>179</v>
      </c>
      <c r="EL14" s="36">
        <v>593863</v>
      </c>
      <c r="EM14" s="33">
        <v>965</v>
      </c>
      <c r="EN14" s="34">
        <v>3</v>
      </c>
      <c r="EO14" s="35">
        <v>968</v>
      </c>
      <c r="EP14" s="34">
        <v>0</v>
      </c>
      <c r="EQ14" s="34">
        <v>5687050</v>
      </c>
      <c r="ER14" s="36">
        <v>0</v>
      </c>
      <c r="ES14" s="33">
        <v>6429397</v>
      </c>
      <c r="ET14" s="34">
        <v>135490</v>
      </c>
      <c r="EU14" s="34">
        <v>1382890</v>
      </c>
      <c r="EV14" s="34">
        <v>798277</v>
      </c>
      <c r="EW14" s="34">
        <v>174751</v>
      </c>
      <c r="EX14" s="34">
        <v>171923</v>
      </c>
      <c r="EY14" s="37">
        <v>1604852</v>
      </c>
      <c r="EZ14" s="33">
        <v>13174926</v>
      </c>
      <c r="FA14" s="34">
        <v>518221</v>
      </c>
      <c r="FB14" s="34">
        <v>1461</v>
      </c>
      <c r="FC14" s="34">
        <v>1251</v>
      </c>
      <c r="FD14" s="34">
        <v>1464</v>
      </c>
      <c r="FE14" s="34">
        <v>30982</v>
      </c>
      <c r="FF14" s="34">
        <v>163</v>
      </c>
      <c r="FG14" s="35">
        <v>35321</v>
      </c>
      <c r="FH14" s="34">
        <v>0</v>
      </c>
      <c r="FI14" s="34">
        <v>6783</v>
      </c>
      <c r="FJ14" s="37">
        <v>6691</v>
      </c>
      <c r="FK14" s="38">
        <v>0</v>
      </c>
      <c r="FL14" s="34">
        <v>469153</v>
      </c>
      <c r="FM14" s="34">
        <v>273</v>
      </c>
      <c r="FN14" s="36">
        <v>469426</v>
      </c>
      <c r="FO14" s="33">
        <v>312</v>
      </c>
      <c r="FP14" s="34">
        <v>0</v>
      </c>
      <c r="FQ14" s="35">
        <v>312</v>
      </c>
      <c r="FR14" s="34">
        <v>0</v>
      </c>
      <c r="FS14" s="34">
        <v>3242754</v>
      </c>
      <c r="FT14" s="36">
        <v>0</v>
      </c>
      <c r="FU14" s="33">
        <v>3736110</v>
      </c>
      <c r="FV14" s="34">
        <v>25682</v>
      </c>
      <c r="FW14" s="34">
        <v>1480658</v>
      </c>
      <c r="FX14" s="34">
        <v>212799</v>
      </c>
      <c r="FY14" s="34">
        <v>247932</v>
      </c>
      <c r="FZ14" s="34">
        <v>27963</v>
      </c>
      <c r="GA14" s="37">
        <v>620260</v>
      </c>
      <c r="GB14" s="33">
        <v>8353638</v>
      </c>
      <c r="GC14" s="34">
        <v>328969</v>
      </c>
      <c r="GD14" s="34">
        <v>468</v>
      </c>
      <c r="GE14" s="34">
        <v>407</v>
      </c>
      <c r="GF14" s="34">
        <v>0</v>
      </c>
      <c r="GG14" s="34">
        <v>24220</v>
      </c>
      <c r="GH14" s="34">
        <v>230</v>
      </c>
      <c r="GI14" s="35">
        <v>25325</v>
      </c>
      <c r="GJ14" s="34">
        <v>0</v>
      </c>
      <c r="GK14" s="34">
        <v>1817</v>
      </c>
      <c r="GL14" s="37">
        <v>2681</v>
      </c>
      <c r="GM14" s="38">
        <v>0</v>
      </c>
      <c r="GN14" s="34">
        <v>299146</v>
      </c>
      <c r="GO14" s="34">
        <v>0</v>
      </c>
      <c r="GP14" s="36">
        <v>299146</v>
      </c>
    </row>
    <row r="15" spans="1:198" s="14" customFormat="1" ht="12" customHeight="1" x14ac:dyDescent="0.2">
      <c r="A15" s="17">
        <v>3</v>
      </c>
      <c r="B15" s="18" t="s">
        <v>59</v>
      </c>
      <c r="C15" s="39">
        <v>546</v>
      </c>
      <c r="D15" s="40">
        <v>0</v>
      </c>
      <c r="E15" s="41">
        <v>546</v>
      </c>
      <c r="F15" s="40">
        <v>0</v>
      </c>
      <c r="G15" s="40">
        <v>5666656</v>
      </c>
      <c r="H15" s="42">
        <v>0</v>
      </c>
      <c r="I15" s="39">
        <v>3399327</v>
      </c>
      <c r="J15" s="40">
        <v>48747</v>
      </c>
      <c r="K15" s="40">
        <v>2967909</v>
      </c>
      <c r="L15" s="40">
        <v>3341583</v>
      </c>
      <c r="M15" s="40">
        <v>285519</v>
      </c>
      <c r="N15" s="40">
        <v>147996</v>
      </c>
      <c r="O15" s="43">
        <v>1093564</v>
      </c>
      <c r="P15" s="39">
        <v>14764173</v>
      </c>
      <c r="Q15" s="40">
        <v>580746</v>
      </c>
      <c r="R15" s="40">
        <v>819</v>
      </c>
      <c r="S15" s="40">
        <v>840</v>
      </c>
      <c r="T15" s="40">
        <v>0</v>
      </c>
      <c r="U15" s="40">
        <v>35292</v>
      </c>
      <c r="V15" s="40">
        <v>313</v>
      </c>
      <c r="W15" s="41">
        <v>37264</v>
      </c>
      <c r="X15" s="40">
        <v>0</v>
      </c>
      <c r="Y15" s="40">
        <v>10688</v>
      </c>
      <c r="Z15" s="43">
        <v>19763</v>
      </c>
      <c r="AA15" s="44">
        <v>0</v>
      </c>
      <c r="AB15" s="40">
        <v>513031</v>
      </c>
      <c r="AC15" s="40">
        <v>0</v>
      </c>
      <c r="AD15" s="42">
        <v>513031</v>
      </c>
      <c r="AE15" s="39">
        <v>2870</v>
      </c>
      <c r="AF15" s="40">
        <v>1</v>
      </c>
      <c r="AG15" s="41">
        <v>2871</v>
      </c>
      <c r="AH15" s="40">
        <v>0</v>
      </c>
      <c r="AI15" s="40">
        <v>196940670</v>
      </c>
      <c r="AJ15" s="42">
        <v>0</v>
      </c>
      <c r="AK15" s="39">
        <v>28000043</v>
      </c>
      <c r="AL15" s="40">
        <v>1807466</v>
      </c>
      <c r="AM15" s="40">
        <v>75458880</v>
      </c>
      <c r="AN15" s="40">
        <v>95799529</v>
      </c>
      <c r="AO15" s="40">
        <v>10362844</v>
      </c>
      <c r="AP15" s="40">
        <v>927590</v>
      </c>
      <c r="AQ15" s="43">
        <v>6826162</v>
      </c>
      <c r="AR15" s="39">
        <v>402470860</v>
      </c>
      <c r="AS15" s="40">
        <v>17815149</v>
      </c>
      <c r="AT15" s="40">
        <v>4307</v>
      </c>
      <c r="AU15" s="40">
        <v>254765</v>
      </c>
      <c r="AV15" s="40">
        <v>0</v>
      </c>
      <c r="AW15" s="40">
        <v>1016796</v>
      </c>
      <c r="AX15" s="40">
        <v>58948</v>
      </c>
      <c r="AY15" s="41">
        <v>1334816</v>
      </c>
      <c r="AZ15" s="40">
        <v>0</v>
      </c>
      <c r="BA15" s="40">
        <v>278365</v>
      </c>
      <c r="BB15" s="43">
        <v>215305</v>
      </c>
      <c r="BC15" s="44">
        <v>0</v>
      </c>
      <c r="BD15" s="40">
        <v>15984472</v>
      </c>
      <c r="BE15" s="40">
        <v>2191</v>
      </c>
      <c r="BF15" s="42">
        <v>15986663</v>
      </c>
      <c r="BG15" s="39">
        <v>6226</v>
      </c>
      <c r="BH15" s="40">
        <v>35</v>
      </c>
      <c r="BI15" s="41">
        <v>6261</v>
      </c>
      <c r="BJ15" s="40">
        <v>1</v>
      </c>
      <c r="BK15" s="40">
        <v>213537349</v>
      </c>
      <c r="BL15" s="42">
        <v>0</v>
      </c>
      <c r="BM15" s="39">
        <v>75939062</v>
      </c>
      <c r="BN15" s="40">
        <v>2407012</v>
      </c>
      <c r="BO15" s="40">
        <v>101086634</v>
      </c>
      <c r="BP15" s="40">
        <v>120217438</v>
      </c>
      <c r="BQ15" s="40">
        <v>12004438</v>
      </c>
      <c r="BR15" s="40">
        <v>1783213</v>
      </c>
      <c r="BS15" s="43">
        <v>11816187</v>
      </c>
      <c r="BT15" s="39">
        <v>515158959</v>
      </c>
      <c r="BU15" s="40">
        <v>21545286</v>
      </c>
      <c r="BV15" s="40">
        <v>9147</v>
      </c>
      <c r="BW15" s="40">
        <v>259502</v>
      </c>
      <c r="BX15" s="40">
        <v>1357</v>
      </c>
      <c r="BY15" s="40">
        <v>1153293</v>
      </c>
      <c r="BZ15" s="40">
        <v>204757</v>
      </c>
      <c r="CA15" s="41">
        <v>1628056</v>
      </c>
      <c r="CB15" s="40">
        <v>0</v>
      </c>
      <c r="CC15" s="40">
        <v>328835</v>
      </c>
      <c r="CD15" s="43">
        <v>268900</v>
      </c>
      <c r="CE15" s="44">
        <v>0</v>
      </c>
      <c r="CF15" s="40">
        <v>19316028</v>
      </c>
      <c r="CG15" s="40">
        <v>3467</v>
      </c>
      <c r="CH15" s="42">
        <v>19319495</v>
      </c>
      <c r="CI15" s="39">
        <v>3418</v>
      </c>
      <c r="CJ15" s="40">
        <v>4</v>
      </c>
      <c r="CK15" s="41">
        <v>3422</v>
      </c>
      <c r="CL15" s="40">
        <v>0</v>
      </c>
      <c r="CM15" s="40">
        <v>136464176</v>
      </c>
      <c r="CN15" s="42">
        <v>0</v>
      </c>
      <c r="CO15" s="39">
        <v>4142704</v>
      </c>
      <c r="CP15" s="40">
        <v>440910</v>
      </c>
      <c r="CQ15" s="40">
        <v>1977439</v>
      </c>
      <c r="CR15" s="40">
        <v>4210571</v>
      </c>
      <c r="CS15" s="40">
        <v>3270016</v>
      </c>
      <c r="CT15" s="40">
        <v>454606</v>
      </c>
      <c r="CU15" s="43">
        <v>7399712</v>
      </c>
      <c r="CV15" s="39">
        <v>143560710</v>
      </c>
      <c r="CW15" s="44">
        <v>8188853</v>
      </c>
      <c r="CX15" s="40">
        <v>5233</v>
      </c>
      <c r="CY15" s="40">
        <v>13691</v>
      </c>
      <c r="CZ15" s="40">
        <v>1073</v>
      </c>
      <c r="DA15" s="40">
        <v>526360</v>
      </c>
      <c r="DB15" s="40">
        <v>17541</v>
      </c>
      <c r="DC15" s="41">
        <v>563898</v>
      </c>
      <c r="DD15" s="40">
        <v>0</v>
      </c>
      <c r="DE15" s="40">
        <v>63967</v>
      </c>
      <c r="DF15" s="43">
        <v>39022</v>
      </c>
      <c r="DG15" s="44">
        <v>0</v>
      </c>
      <c r="DH15" s="40">
        <v>7521939</v>
      </c>
      <c r="DI15" s="40">
        <v>27</v>
      </c>
      <c r="DJ15" s="42">
        <v>7521966</v>
      </c>
      <c r="DK15" s="39">
        <v>1249</v>
      </c>
      <c r="DL15" s="40">
        <v>27</v>
      </c>
      <c r="DM15" s="41">
        <v>1276</v>
      </c>
      <c r="DN15" s="40">
        <v>1</v>
      </c>
      <c r="DO15" s="40">
        <v>1806267</v>
      </c>
      <c r="DP15" s="42">
        <v>0</v>
      </c>
      <c r="DQ15" s="39">
        <v>28959296</v>
      </c>
      <c r="DR15" s="40">
        <v>301674</v>
      </c>
      <c r="DS15" s="40">
        <v>16965525</v>
      </c>
      <c r="DT15" s="40">
        <v>14508822</v>
      </c>
      <c r="DU15" s="40">
        <v>761239</v>
      </c>
      <c r="DV15" s="40">
        <v>301877</v>
      </c>
      <c r="DW15" s="43">
        <v>1351974</v>
      </c>
      <c r="DX15" s="39">
        <v>62252726</v>
      </c>
      <c r="DY15" s="40">
        <v>1881511</v>
      </c>
      <c r="DZ15" s="40">
        <v>1636</v>
      </c>
      <c r="EA15" s="40">
        <v>1173</v>
      </c>
      <c r="EB15" s="40">
        <v>430</v>
      </c>
      <c r="EC15" s="40">
        <v>44187</v>
      </c>
      <c r="ED15" s="40">
        <v>142626</v>
      </c>
      <c r="EE15" s="41">
        <v>190052</v>
      </c>
      <c r="EF15" s="40">
        <v>0</v>
      </c>
      <c r="EG15" s="40">
        <v>20328</v>
      </c>
      <c r="EH15" s="43">
        <v>11823</v>
      </c>
      <c r="EI15" s="44">
        <v>0</v>
      </c>
      <c r="EJ15" s="40">
        <v>1658873</v>
      </c>
      <c r="EK15" s="40">
        <v>435</v>
      </c>
      <c r="EL15" s="42">
        <v>1659308</v>
      </c>
      <c r="EM15" s="39">
        <v>1561</v>
      </c>
      <c r="EN15" s="40">
        <v>7</v>
      </c>
      <c r="EO15" s="41">
        <v>1568</v>
      </c>
      <c r="EP15" s="40">
        <v>0</v>
      </c>
      <c r="EQ15" s="40">
        <v>9123756</v>
      </c>
      <c r="ER15" s="42">
        <v>0</v>
      </c>
      <c r="ES15" s="39">
        <v>15580396</v>
      </c>
      <c r="ET15" s="40">
        <v>249125</v>
      </c>
      <c r="EU15" s="40">
        <v>5694320</v>
      </c>
      <c r="EV15" s="40">
        <v>6567504</v>
      </c>
      <c r="EW15" s="40">
        <v>594836</v>
      </c>
      <c r="EX15" s="40">
        <v>405750</v>
      </c>
      <c r="EY15" s="43">
        <v>2544487</v>
      </c>
      <c r="EZ15" s="39">
        <v>35671200</v>
      </c>
      <c r="FA15" s="40">
        <v>1267880</v>
      </c>
      <c r="FB15" s="40">
        <v>2385</v>
      </c>
      <c r="FC15" s="40">
        <v>2724</v>
      </c>
      <c r="FD15" s="40">
        <v>927</v>
      </c>
      <c r="FE15" s="40">
        <v>57018</v>
      </c>
      <c r="FF15" s="40">
        <v>2870</v>
      </c>
      <c r="FG15" s="41">
        <v>65924</v>
      </c>
      <c r="FH15" s="40">
        <v>0</v>
      </c>
      <c r="FI15" s="40">
        <v>19454</v>
      </c>
      <c r="FJ15" s="43">
        <v>22009</v>
      </c>
      <c r="FK15" s="44">
        <v>0</v>
      </c>
      <c r="FL15" s="40">
        <v>1159652</v>
      </c>
      <c r="FM15" s="40">
        <v>841</v>
      </c>
      <c r="FN15" s="42">
        <v>1160493</v>
      </c>
      <c r="FO15" s="39">
        <v>546</v>
      </c>
      <c r="FP15" s="40">
        <v>0</v>
      </c>
      <c r="FQ15" s="41">
        <v>546</v>
      </c>
      <c r="FR15" s="40">
        <v>0</v>
      </c>
      <c r="FS15" s="40">
        <v>5666656</v>
      </c>
      <c r="FT15" s="42">
        <v>0</v>
      </c>
      <c r="FU15" s="39">
        <v>3399327</v>
      </c>
      <c r="FV15" s="40">
        <v>48747</v>
      </c>
      <c r="FW15" s="40">
        <v>2967909</v>
      </c>
      <c r="FX15" s="40">
        <v>3341583</v>
      </c>
      <c r="FY15" s="40">
        <v>285519</v>
      </c>
      <c r="FZ15" s="40">
        <v>147996</v>
      </c>
      <c r="GA15" s="43">
        <v>1093564</v>
      </c>
      <c r="GB15" s="39">
        <v>14764173</v>
      </c>
      <c r="GC15" s="40">
        <v>580746</v>
      </c>
      <c r="GD15" s="40">
        <v>819</v>
      </c>
      <c r="GE15" s="40">
        <v>840</v>
      </c>
      <c r="GF15" s="40">
        <v>0</v>
      </c>
      <c r="GG15" s="40">
        <v>35292</v>
      </c>
      <c r="GH15" s="40">
        <v>313</v>
      </c>
      <c r="GI15" s="41">
        <v>37264</v>
      </c>
      <c r="GJ15" s="40">
        <v>0</v>
      </c>
      <c r="GK15" s="40">
        <v>10688</v>
      </c>
      <c r="GL15" s="43">
        <v>19763</v>
      </c>
      <c r="GM15" s="44">
        <v>0</v>
      </c>
      <c r="GN15" s="40">
        <v>513031</v>
      </c>
      <c r="GO15" s="40">
        <v>0</v>
      </c>
      <c r="GP15" s="42">
        <v>513031</v>
      </c>
    </row>
    <row r="16" spans="1:198" s="14" customFormat="1" ht="12" customHeight="1" x14ac:dyDescent="0.2">
      <c r="A16" s="15">
        <v>4</v>
      </c>
      <c r="B16" s="16" t="s">
        <v>60</v>
      </c>
      <c r="C16" s="33">
        <v>389</v>
      </c>
      <c r="D16" s="34">
        <v>0</v>
      </c>
      <c r="E16" s="35">
        <v>389</v>
      </c>
      <c r="F16" s="34">
        <v>0</v>
      </c>
      <c r="G16" s="34">
        <v>4014328</v>
      </c>
      <c r="H16" s="36">
        <v>0</v>
      </c>
      <c r="I16" s="33">
        <v>2974868</v>
      </c>
      <c r="J16" s="34">
        <v>23929</v>
      </c>
      <c r="K16" s="34">
        <v>463405</v>
      </c>
      <c r="L16" s="34">
        <v>406398</v>
      </c>
      <c r="M16" s="34">
        <v>200493</v>
      </c>
      <c r="N16" s="34">
        <v>90052</v>
      </c>
      <c r="O16" s="37">
        <v>759141</v>
      </c>
      <c r="P16" s="33">
        <v>7414332</v>
      </c>
      <c r="Q16" s="34">
        <v>320584</v>
      </c>
      <c r="R16" s="34">
        <v>584</v>
      </c>
      <c r="S16" s="34">
        <v>463</v>
      </c>
      <c r="T16" s="34">
        <v>0</v>
      </c>
      <c r="U16" s="34">
        <v>23483</v>
      </c>
      <c r="V16" s="34">
        <v>462</v>
      </c>
      <c r="W16" s="35">
        <v>24992</v>
      </c>
      <c r="X16" s="34">
        <v>0</v>
      </c>
      <c r="Y16" s="34">
        <v>6346</v>
      </c>
      <c r="Z16" s="37">
        <v>4858</v>
      </c>
      <c r="AA16" s="38">
        <v>0</v>
      </c>
      <c r="AB16" s="34">
        <v>284388</v>
      </c>
      <c r="AC16" s="34">
        <v>0</v>
      </c>
      <c r="AD16" s="36">
        <v>284388</v>
      </c>
      <c r="AE16" s="33">
        <v>1078</v>
      </c>
      <c r="AF16" s="34">
        <v>0</v>
      </c>
      <c r="AG16" s="35">
        <v>1078</v>
      </c>
      <c r="AH16" s="34">
        <v>0</v>
      </c>
      <c r="AI16" s="34">
        <v>37069768</v>
      </c>
      <c r="AJ16" s="36">
        <v>0</v>
      </c>
      <c r="AK16" s="33">
        <v>7658263</v>
      </c>
      <c r="AL16" s="34">
        <v>196687</v>
      </c>
      <c r="AM16" s="34">
        <v>22668700</v>
      </c>
      <c r="AN16" s="34">
        <v>14783840</v>
      </c>
      <c r="AO16" s="34">
        <v>1606259</v>
      </c>
      <c r="AP16" s="34">
        <v>99597</v>
      </c>
      <c r="AQ16" s="37">
        <v>2471571</v>
      </c>
      <c r="AR16" s="33">
        <v>81611543</v>
      </c>
      <c r="AS16" s="34">
        <v>3490013</v>
      </c>
      <c r="AT16" s="34">
        <v>1615</v>
      </c>
      <c r="AU16" s="34">
        <v>18321</v>
      </c>
      <c r="AV16" s="34">
        <v>0</v>
      </c>
      <c r="AW16" s="34">
        <v>186666</v>
      </c>
      <c r="AX16" s="34">
        <v>9435</v>
      </c>
      <c r="AY16" s="35">
        <v>216037</v>
      </c>
      <c r="AZ16" s="34">
        <v>0</v>
      </c>
      <c r="BA16" s="34">
        <v>51894</v>
      </c>
      <c r="BB16" s="37">
        <v>36412</v>
      </c>
      <c r="BC16" s="38">
        <v>0</v>
      </c>
      <c r="BD16" s="34">
        <v>3185670</v>
      </c>
      <c r="BE16" s="34">
        <v>0</v>
      </c>
      <c r="BF16" s="36">
        <v>3185670</v>
      </c>
      <c r="BG16" s="33">
        <v>4051</v>
      </c>
      <c r="BH16" s="34">
        <v>58</v>
      </c>
      <c r="BI16" s="35">
        <v>4109</v>
      </c>
      <c r="BJ16" s="34">
        <v>0</v>
      </c>
      <c r="BK16" s="34">
        <v>50791669</v>
      </c>
      <c r="BL16" s="36">
        <v>0</v>
      </c>
      <c r="BM16" s="33">
        <v>37304728</v>
      </c>
      <c r="BN16" s="34">
        <v>759306</v>
      </c>
      <c r="BO16" s="34">
        <v>32084889</v>
      </c>
      <c r="BP16" s="34">
        <v>18589533</v>
      </c>
      <c r="BQ16" s="34">
        <v>2268649</v>
      </c>
      <c r="BR16" s="34">
        <v>490067</v>
      </c>
      <c r="BS16" s="37">
        <v>6681116</v>
      </c>
      <c r="BT16" s="33">
        <v>135607725</v>
      </c>
      <c r="BU16" s="34">
        <v>5397596</v>
      </c>
      <c r="BV16" s="34">
        <v>6025</v>
      </c>
      <c r="BW16" s="34">
        <v>22052</v>
      </c>
      <c r="BX16" s="34">
        <v>1169</v>
      </c>
      <c r="BY16" s="34">
        <v>269546</v>
      </c>
      <c r="BZ16" s="34">
        <v>12204</v>
      </c>
      <c r="CA16" s="35">
        <v>310996</v>
      </c>
      <c r="CB16" s="34">
        <v>0</v>
      </c>
      <c r="CC16" s="34">
        <v>76766</v>
      </c>
      <c r="CD16" s="37">
        <v>65545</v>
      </c>
      <c r="CE16" s="38">
        <v>0</v>
      </c>
      <c r="CF16" s="34">
        <v>4941260</v>
      </c>
      <c r="CG16" s="34">
        <v>3029</v>
      </c>
      <c r="CH16" s="36">
        <v>4944289</v>
      </c>
      <c r="CI16" s="33">
        <v>2034</v>
      </c>
      <c r="CJ16" s="34">
        <v>26</v>
      </c>
      <c r="CK16" s="35">
        <v>2060</v>
      </c>
      <c r="CL16" s="34">
        <v>0</v>
      </c>
      <c r="CM16" s="34">
        <v>32360257</v>
      </c>
      <c r="CN16" s="36">
        <v>0</v>
      </c>
      <c r="CO16" s="33">
        <v>999931</v>
      </c>
      <c r="CP16" s="34">
        <v>150556</v>
      </c>
      <c r="CQ16" s="34">
        <v>473072</v>
      </c>
      <c r="CR16" s="34">
        <v>1327215</v>
      </c>
      <c r="CS16" s="34">
        <v>637628</v>
      </c>
      <c r="CT16" s="34">
        <v>235838</v>
      </c>
      <c r="CU16" s="37">
        <v>4009604</v>
      </c>
      <c r="CV16" s="33">
        <v>32174893</v>
      </c>
      <c r="CW16" s="38">
        <v>1819117</v>
      </c>
      <c r="CX16" s="34">
        <v>3235</v>
      </c>
      <c r="CY16" s="34">
        <v>4273</v>
      </c>
      <c r="CZ16" s="34">
        <v>920</v>
      </c>
      <c r="DA16" s="34">
        <v>149677</v>
      </c>
      <c r="DB16" s="34">
        <v>552</v>
      </c>
      <c r="DC16" s="35">
        <v>158657</v>
      </c>
      <c r="DD16" s="34">
        <v>0</v>
      </c>
      <c r="DE16" s="34">
        <v>21401</v>
      </c>
      <c r="DF16" s="37">
        <v>14930</v>
      </c>
      <c r="DG16" s="38">
        <v>0</v>
      </c>
      <c r="DH16" s="34">
        <v>1622261</v>
      </c>
      <c r="DI16" s="34">
        <v>1868</v>
      </c>
      <c r="DJ16" s="36">
        <v>1624129</v>
      </c>
      <c r="DK16" s="33">
        <v>1233</v>
      </c>
      <c r="DL16" s="34">
        <v>34</v>
      </c>
      <c r="DM16" s="35">
        <v>1267</v>
      </c>
      <c r="DN16" s="34">
        <v>0</v>
      </c>
      <c r="DO16" s="34">
        <v>1840350</v>
      </c>
      <c r="DP16" s="36">
        <v>0</v>
      </c>
      <c r="DQ16" s="33">
        <v>18718394</v>
      </c>
      <c r="DR16" s="34">
        <v>396780</v>
      </c>
      <c r="DS16" s="34">
        <v>2190939</v>
      </c>
      <c r="DT16" s="34">
        <v>1694766</v>
      </c>
      <c r="DU16" s="34">
        <v>219466</v>
      </c>
      <c r="DV16" s="34">
        <v>144910</v>
      </c>
      <c r="DW16" s="37">
        <v>1271141</v>
      </c>
      <c r="DX16" s="33">
        <v>23934464</v>
      </c>
      <c r="DY16" s="34">
        <v>736268</v>
      </c>
      <c r="DZ16" s="34">
        <v>1719</v>
      </c>
      <c r="EA16" s="34">
        <v>903</v>
      </c>
      <c r="EB16" s="34">
        <v>290</v>
      </c>
      <c r="EC16" s="34">
        <v>11057</v>
      </c>
      <c r="ED16" s="34">
        <v>519</v>
      </c>
      <c r="EE16" s="35">
        <v>14488</v>
      </c>
      <c r="EF16" s="34">
        <v>0</v>
      </c>
      <c r="EG16" s="34">
        <v>7770</v>
      </c>
      <c r="EH16" s="37">
        <v>5698</v>
      </c>
      <c r="EI16" s="38">
        <v>0</v>
      </c>
      <c r="EJ16" s="34">
        <v>707581</v>
      </c>
      <c r="EK16" s="34">
        <v>731</v>
      </c>
      <c r="EL16" s="36">
        <v>708312</v>
      </c>
      <c r="EM16" s="33">
        <v>1351</v>
      </c>
      <c r="EN16" s="34">
        <v>24</v>
      </c>
      <c r="EO16" s="35">
        <v>1375</v>
      </c>
      <c r="EP16" s="34">
        <v>0</v>
      </c>
      <c r="EQ16" s="34">
        <v>7867223</v>
      </c>
      <c r="ER16" s="36">
        <v>0</v>
      </c>
      <c r="ES16" s="33">
        <v>7953203</v>
      </c>
      <c r="ET16" s="34">
        <v>141910</v>
      </c>
      <c r="EU16" s="34">
        <v>6761845</v>
      </c>
      <c r="EV16" s="34">
        <v>1704529</v>
      </c>
      <c r="EW16" s="34">
        <v>242431</v>
      </c>
      <c r="EX16" s="34">
        <v>155508</v>
      </c>
      <c r="EY16" s="37">
        <v>2179263</v>
      </c>
      <c r="EZ16" s="33">
        <v>22647386</v>
      </c>
      <c r="FA16" s="34">
        <v>850731</v>
      </c>
      <c r="FB16" s="34">
        <v>2107</v>
      </c>
      <c r="FC16" s="34">
        <v>2365</v>
      </c>
      <c r="FD16" s="34">
        <v>879</v>
      </c>
      <c r="FE16" s="34">
        <v>48340</v>
      </c>
      <c r="FF16" s="34">
        <v>1788</v>
      </c>
      <c r="FG16" s="35">
        <v>55479</v>
      </c>
      <c r="FH16" s="34">
        <v>0</v>
      </c>
      <c r="FI16" s="34">
        <v>10756</v>
      </c>
      <c r="FJ16" s="37">
        <v>18577</v>
      </c>
      <c r="FK16" s="38">
        <v>0</v>
      </c>
      <c r="FL16" s="34">
        <v>763621</v>
      </c>
      <c r="FM16" s="34">
        <v>2298</v>
      </c>
      <c r="FN16" s="36">
        <v>765919</v>
      </c>
      <c r="FO16" s="33">
        <v>389</v>
      </c>
      <c r="FP16" s="34">
        <v>0</v>
      </c>
      <c r="FQ16" s="35">
        <v>389</v>
      </c>
      <c r="FR16" s="34">
        <v>0</v>
      </c>
      <c r="FS16" s="34">
        <v>4014328</v>
      </c>
      <c r="FT16" s="36">
        <v>0</v>
      </c>
      <c r="FU16" s="33">
        <v>2974868</v>
      </c>
      <c r="FV16" s="34">
        <v>23929</v>
      </c>
      <c r="FW16" s="34">
        <v>463405</v>
      </c>
      <c r="FX16" s="34">
        <v>406398</v>
      </c>
      <c r="FY16" s="34">
        <v>200493</v>
      </c>
      <c r="FZ16" s="34">
        <v>90052</v>
      </c>
      <c r="GA16" s="37">
        <v>759141</v>
      </c>
      <c r="GB16" s="33">
        <v>7414332</v>
      </c>
      <c r="GC16" s="34">
        <v>320584</v>
      </c>
      <c r="GD16" s="34">
        <v>584</v>
      </c>
      <c r="GE16" s="34">
        <v>463</v>
      </c>
      <c r="GF16" s="34">
        <v>0</v>
      </c>
      <c r="GG16" s="34">
        <v>23483</v>
      </c>
      <c r="GH16" s="34">
        <v>462</v>
      </c>
      <c r="GI16" s="35">
        <v>24992</v>
      </c>
      <c r="GJ16" s="34">
        <v>0</v>
      </c>
      <c r="GK16" s="34">
        <v>6346</v>
      </c>
      <c r="GL16" s="37">
        <v>4858</v>
      </c>
      <c r="GM16" s="38">
        <v>0</v>
      </c>
      <c r="GN16" s="34">
        <v>284388</v>
      </c>
      <c r="GO16" s="34">
        <v>0</v>
      </c>
      <c r="GP16" s="36">
        <v>284388</v>
      </c>
    </row>
    <row r="17" spans="1:198" s="14" customFormat="1" ht="12" customHeight="1" x14ac:dyDescent="0.2">
      <c r="A17" s="17">
        <v>5</v>
      </c>
      <c r="B17" s="18" t="s">
        <v>61</v>
      </c>
      <c r="C17" s="39">
        <v>339</v>
      </c>
      <c r="D17" s="40">
        <v>0</v>
      </c>
      <c r="E17" s="41">
        <v>339</v>
      </c>
      <c r="F17" s="40">
        <v>0</v>
      </c>
      <c r="G17" s="40">
        <v>3535371</v>
      </c>
      <c r="H17" s="42">
        <v>0</v>
      </c>
      <c r="I17" s="39">
        <v>1468620</v>
      </c>
      <c r="J17" s="40">
        <v>55050</v>
      </c>
      <c r="K17" s="40">
        <v>5464951</v>
      </c>
      <c r="L17" s="40">
        <v>839449</v>
      </c>
      <c r="M17" s="40">
        <v>128064</v>
      </c>
      <c r="N17" s="40">
        <v>47587</v>
      </c>
      <c r="O17" s="43">
        <v>669873</v>
      </c>
      <c r="P17" s="39">
        <v>10869219</v>
      </c>
      <c r="Q17" s="40">
        <v>413141</v>
      </c>
      <c r="R17" s="40">
        <v>508</v>
      </c>
      <c r="S17" s="40">
        <v>579</v>
      </c>
      <c r="T17" s="40">
        <v>0</v>
      </c>
      <c r="U17" s="40">
        <v>19148</v>
      </c>
      <c r="V17" s="40">
        <v>204</v>
      </c>
      <c r="W17" s="41">
        <v>20439</v>
      </c>
      <c r="X17" s="40">
        <v>0</v>
      </c>
      <c r="Y17" s="40">
        <v>2991</v>
      </c>
      <c r="Z17" s="43">
        <v>3114</v>
      </c>
      <c r="AA17" s="44">
        <v>0</v>
      </c>
      <c r="AB17" s="40">
        <v>386597</v>
      </c>
      <c r="AC17" s="40">
        <v>0</v>
      </c>
      <c r="AD17" s="42">
        <v>386597</v>
      </c>
      <c r="AE17" s="39">
        <v>861</v>
      </c>
      <c r="AF17" s="40">
        <v>0</v>
      </c>
      <c r="AG17" s="41">
        <v>861</v>
      </c>
      <c r="AH17" s="40">
        <v>0</v>
      </c>
      <c r="AI17" s="40">
        <v>27280138</v>
      </c>
      <c r="AJ17" s="42">
        <v>0</v>
      </c>
      <c r="AK17" s="39">
        <v>3730355</v>
      </c>
      <c r="AL17" s="40">
        <v>107976</v>
      </c>
      <c r="AM17" s="40">
        <v>10437764</v>
      </c>
      <c r="AN17" s="40">
        <v>7919218</v>
      </c>
      <c r="AO17" s="40">
        <v>709957</v>
      </c>
      <c r="AP17" s="40">
        <v>52205</v>
      </c>
      <c r="AQ17" s="43">
        <v>2014211</v>
      </c>
      <c r="AR17" s="39">
        <v>48223402</v>
      </c>
      <c r="AS17" s="40">
        <v>2206933</v>
      </c>
      <c r="AT17" s="40">
        <v>1292</v>
      </c>
      <c r="AU17" s="40">
        <v>16667</v>
      </c>
      <c r="AV17" s="40">
        <v>0</v>
      </c>
      <c r="AW17" s="40">
        <v>161126</v>
      </c>
      <c r="AX17" s="40">
        <v>2119</v>
      </c>
      <c r="AY17" s="41">
        <v>181204</v>
      </c>
      <c r="AZ17" s="40">
        <v>0</v>
      </c>
      <c r="BA17" s="40">
        <v>23735</v>
      </c>
      <c r="BB17" s="43">
        <v>24464</v>
      </c>
      <c r="BC17" s="44">
        <v>0</v>
      </c>
      <c r="BD17" s="40">
        <v>1977530</v>
      </c>
      <c r="BE17" s="40">
        <v>0</v>
      </c>
      <c r="BF17" s="42">
        <v>1977530</v>
      </c>
      <c r="BG17" s="39">
        <v>3077</v>
      </c>
      <c r="BH17" s="40">
        <v>46</v>
      </c>
      <c r="BI17" s="41">
        <v>3123</v>
      </c>
      <c r="BJ17" s="40">
        <v>0</v>
      </c>
      <c r="BK17" s="40">
        <v>38160657</v>
      </c>
      <c r="BL17" s="42">
        <v>0</v>
      </c>
      <c r="BM17" s="39">
        <v>23201011</v>
      </c>
      <c r="BN17" s="40">
        <v>643857</v>
      </c>
      <c r="BO17" s="40">
        <v>18576131</v>
      </c>
      <c r="BP17" s="40">
        <v>12605553</v>
      </c>
      <c r="BQ17" s="40">
        <v>1251056</v>
      </c>
      <c r="BR17" s="40">
        <v>345505</v>
      </c>
      <c r="BS17" s="43">
        <v>5268532</v>
      </c>
      <c r="BT17" s="39">
        <v>89515238</v>
      </c>
      <c r="BU17" s="40">
        <v>3682146</v>
      </c>
      <c r="BV17" s="40">
        <v>4740</v>
      </c>
      <c r="BW17" s="40">
        <v>19391</v>
      </c>
      <c r="BX17" s="40">
        <v>1105</v>
      </c>
      <c r="BY17" s="40">
        <v>226617</v>
      </c>
      <c r="BZ17" s="40">
        <v>3548</v>
      </c>
      <c r="CA17" s="41">
        <v>255401</v>
      </c>
      <c r="CB17" s="40">
        <v>0</v>
      </c>
      <c r="CC17" s="40">
        <v>42246</v>
      </c>
      <c r="CD17" s="43">
        <v>43926</v>
      </c>
      <c r="CE17" s="44">
        <v>0</v>
      </c>
      <c r="CF17" s="40">
        <v>3337496</v>
      </c>
      <c r="CG17" s="40">
        <v>3077</v>
      </c>
      <c r="CH17" s="42">
        <v>3340573</v>
      </c>
      <c r="CI17" s="39">
        <v>1702</v>
      </c>
      <c r="CJ17" s="40">
        <v>29</v>
      </c>
      <c r="CK17" s="41">
        <v>1731</v>
      </c>
      <c r="CL17" s="40">
        <v>0</v>
      </c>
      <c r="CM17" s="40">
        <v>26314452</v>
      </c>
      <c r="CN17" s="42">
        <v>0</v>
      </c>
      <c r="CO17" s="39">
        <v>720055</v>
      </c>
      <c r="CP17" s="40">
        <v>84516</v>
      </c>
      <c r="CQ17" s="40">
        <v>523228</v>
      </c>
      <c r="CR17" s="40">
        <v>949382</v>
      </c>
      <c r="CS17" s="40">
        <v>593367</v>
      </c>
      <c r="CT17" s="40">
        <v>151540</v>
      </c>
      <c r="CU17" s="43">
        <v>3452185</v>
      </c>
      <c r="CV17" s="39">
        <v>25884355</v>
      </c>
      <c r="CW17" s="44">
        <v>1464422</v>
      </c>
      <c r="CX17" s="40">
        <v>2727</v>
      </c>
      <c r="CY17" s="40">
        <v>2753</v>
      </c>
      <c r="CZ17" s="40">
        <v>964</v>
      </c>
      <c r="DA17" s="40">
        <v>148470</v>
      </c>
      <c r="DB17" s="40">
        <v>313</v>
      </c>
      <c r="DC17" s="41">
        <v>155227</v>
      </c>
      <c r="DD17" s="40">
        <v>0</v>
      </c>
      <c r="DE17" s="40">
        <v>18971</v>
      </c>
      <c r="DF17" s="43">
        <v>17690</v>
      </c>
      <c r="DG17" s="44">
        <v>0</v>
      </c>
      <c r="DH17" s="40">
        <v>1270153</v>
      </c>
      <c r="DI17" s="40">
        <v>2381</v>
      </c>
      <c r="DJ17" s="42">
        <v>1272534</v>
      </c>
      <c r="DK17" s="39">
        <v>865</v>
      </c>
      <c r="DL17" s="40">
        <v>31</v>
      </c>
      <c r="DM17" s="41">
        <v>896</v>
      </c>
      <c r="DN17" s="40">
        <v>0</v>
      </c>
      <c r="DO17" s="40">
        <v>1366932</v>
      </c>
      <c r="DP17" s="42">
        <v>0</v>
      </c>
      <c r="DQ17" s="39">
        <v>12389270</v>
      </c>
      <c r="DR17" s="40">
        <v>261215</v>
      </c>
      <c r="DS17" s="40">
        <v>1679976</v>
      </c>
      <c r="DT17" s="40">
        <v>3011393</v>
      </c>
      <c r="DU17" s="40">
        <v>216459</v>
      </c>
      <c r="DV17" s="40">
        <v>135356</v>
      </c>
      <c r="DW17" s="43">
        <v>898541</v>
      </c>
      <c r="DX17" s="39">
        <v>18162060</v>
      </c>
      <c r="DY17" s="40">
        <v>561741</v>
      </c>
      <c r="DZ17" s="40">
        <v>1369</v>
      </c>
      <c r="EA17" s="40">
        <v>848</v>
      </c>
      <c r="EB17" s="40">
        <v>389</v>
      </c>
      <c r="EC17" s="40">
        <v>19252</v>
      </c>
      <c r="ED17" s="40">
        <v>73</v>
      </c>
      <c r="EE17" s="41">
        <v>21931</v>
      </c>
      <c r="EF17" s="40">
        <v>0</v>
      </c>
      <c r="EG17" s="40">
        <v>6717</v>
      </c>
      <c r="EH17" s="43">
        <v>2877</v>
      </c>
      <c r="EI17" s="44">
        <v>0</v>
      </c>
      <c r="EJ17" s="40">
        <v>529045</v>
      </c>
      <c r="EK17" s="40">
        <v>1171</v>
      </c>
      <c r="EL17" s="42">
        <v>530216</v>
      </c>
      <c r="EM17" s="39">
        <v>1012</v>
      </c>
      <c r="EN17" s="40">
        <v>15</v>
      </c>
      <c r="EO17" s="41">
        <v>1027</v>
      </c>
      <c r="EP17" s="40">
        <v>0</v>
      </c>
      <c r="EQ17" s="40">
        <v>5978216</v>
      </c>
      <c r="ER17" s="42">
        <v>0</v>
      </c>
      <c r="ES17" s="39">
        <v>5612766</v>
      </c>
      <c r="ET17" s="40">
        <v>219616</v>
      </c>
      <c r="EU17" s="40">
        <v>993440</v>
      </c>
      <c r="EV17" s="40">
        <v>835493</v>
      </c>
      <c r="EW17" s="40">
        <v>196576</v>
      </c>
      <c r="EX17" s="40">
        <v>110357</v>
      </c>
      <c r="EY17" s="43">
        <v>1685907</v>
      </c>
      <c r="EZ17" s="39">
        <v>12260557</v>
      </c>
      <c r="FA17" s="40">
        <v>500331</v>
      </c>
      <c r="FB17" s="40">
        <v>1571</v>
      </c>
      <c r="FC17" s="40">
        <v>1297</v>
      </c>
      <c r="FD17" s="40">
        <v>716</v>
      </c>
      <c r="FE17" s="40">
        <v>27091</v>
      </c>
      <c r="FF17" s="40">
        <v>1152</v>
      </c>
      <c r="FG17" s="41">
        <v>31827</v>
      </c>
      <c r="FH17" s="40">
        <v>0</v>
      </c>
      <c r="FI17" s="40">
        <v>8803</v>
      </c>
      <c r="FJ17" s="43">
        <v>13471</v>
      </c>
      <c r="FK17" s="44">
        <v>0</v>
      </c>
      <c r="FL17" s="40">
        <v>444324</v>
      </c>
      <c r="FM17" s="40">
        <v>1906</v>
      </c>
      <c r="FN17" s="42">
        <v>446230</v>
      </c>
      <c r="FO17" s="39">
        <v>339</v>
      </c>
      <c r="FP17" s="40">
        <v>0</v>
      </c>
      <c r="FQ17" s="41">
        <v>339</v>
      </c>
      <c r="FR17" s="40">
        <v>0</v>
      </c>
      <c r="FS17" s="40">
        <v>3535371</v>
      </c>
      <c r="FT17" s="42">
        <v>0</v>
      </c>
      <c r="FU17" s="39">
        <v>1468620</v>
      </c>
      <c r="FV17" s="40">
        <v>55050</v>
      </c>
      <c r="FW17" s="40">
        <v>5464951</v>
      </c>
      <c r="FX17" s="40">
        <v>839449</v>
      </c>
      <c r="FY17" s="40">
        <v>128064</v>
      </c>
      <c r="FZ17" s="40">
        <v>47587</v>
      </c>
      <c r="GA17" s="43">
        <v>669873</v>
      </c>
      <c r="GB17" s="39">
        <v>10869219</v>
      </c>
      <c r="GC17" s="40">
        <v>413141</v>
      </c>
      <c r="GD17" s="40">
        <v>508</v>
      </c>
      <c r="GE17" s="40">
        <v>579</v>
      </c>
      <c r="GF17" s="40">
        <v>0</v>
      </c>
      <c r="GG17" s="40">
        <v>19148</v>
      </c>
      <c r="GH17" s="40">
        <v>204</v>
      </c>
      <c r="GI17" s="41">
        <v>20439</v>
      </c>
      <c r="GJ17" s="40">
        <v>0</v>
      </c>
      <c r="GK17" s="40">
        <v>2991</v>
      </c>
      <c r="GL17" s="43">
        <v>3114</v>
      </c>
      <c r="GM17" s="44">
        <v>0</v>
      </c>
      <c r="GN17" s="40">
        <v>386597</v>
      </c>
      <c r="GO17" s="40">
        <v>0</v>
      </c>
      <c r="GP17" s="42">
        <v>386597</v>
      </c>
    </row>
    <row r="18" spans="1:198" s="14" customFormat="1" ht="12" customHeight="1" x14ac:dyDescent="0.2">
      <c r="A18" s="15">
        <v>6</v>
      </c>
      <c r="B18" s="16" t="s">
        <v>62</v>
      </c>
      <c r="C18" s="33">
        <v>161</v>
      </c>
      <c r="D18" s="34">
        <v>1</v>
      </c>
      <c r="E18" s="35">
        <v>162</v>
      </c>
      <c r="F18" s="34">
        <v>0</v>
      </c>
      <c r="G18" s="34">
        <v>1669965</v>
      </c>
      <c r="H18" s="36">
        <v>0</v>
      </c>
      <c r="I18" s="33">
        <v>1215563</v>
      </c>
      <c r="J18" s="34">
        <v>16533</v>
      </c>
      <c r="K18" s="34">
        <v>54966</v>
      </c>
      <c r="L18" s="34">
        <v>407990</v>
      </c>
      <c r="M18" s="34">
        <v>31624</v>
      </c>
      <c r="N18" s="34">
        <v>27305</v>
      </c>
      <c r="O18" s="37">
        <v>314904</v>
      </c>
      <c r="P18" s="33">
        <v>3109042</v>
      </c>
      <c r="Q18" s="34">
        <v>133955</v>
      </c>
      <c r="R18" s="34">
        <v>243</v>
      </c>
      <c r="S18" s="34">
        <v>412</v>
      </c>
      <c r="T18" s="34">
        <v>0</v>
      </c>
      <c r="U18" s="34">
        <v>8839</v>
      </c>
      <c r="V18" s="34">
        <v>0</v>
      </c>
      <c r="W18" s="35">
        <v>9494</v>
      </c>
      <c r="X18" s="34">
        <v>0</v>
      </c>
      <c r="Y18" s="34">
        <v>2061</v>
      </c>
      <c r="Z18" s="37">
        <v>1071</v>
      </c>
      <c r="AA18" s="38">
        <v>0</v>
      </c>
      <c r="AB18" s="34">
        <v>120906</v>
      </c>
      <c r="AC18" s="34">
        <v>423</v>
      </c>
      <c r="AD18" s="36">
        <v>121329</v>
      </c>
      <c r="AE18" s="33">
        <v>324</v>
      </c>
      <c r="AF18" s="34">
        <v>0</v>
      </c>
      <c r="AG18" s="35">
        <v>324</v>
      </c>
      <c r="AH18" s="34">
        <v>0</v>
      </c>
      <c r="AI18" s="34">
        <v>8465649</v>
      </c>
      <c r="AJ18" s="36">
        <v>0</v>
      </c>
      <c r="AK18" s="33">
        <v>3853914</v>
      </c>
      <c r="AL18" s="34">
        <v>457382</v>
      </c>
      <c r="AM18" s="34">
        <v>1297150</v>
      </c>
      <c r="AN18" s="34">
        <v>2263439</v>
      </c>
      <c r="AO18" s="34">
        <v>175053</v>
      </c>
      <c r="AP18" s="34">
        <v>137978</v>
      </c>
      <c r="AQ18" s="37">
        <v>719446</v>
      </c>
      <c r="AR18" s="33">
        <v>15931119</v>
      </c>
      <c r="AS18" s="34">
        <v>721047</v>
      </c>
      <c r="AT18" s="34">
        <v>486</v>
      </c>
      <c r="AU18" s="34">
        <v>2941</v>
      </c>
      <c r="AV18" s="34">
        <v>0</v>
      </c>
      <c r="AW18" s="34">
        <v>37498</v>
      </c>
      <c r="AX18" s="34">
        <v>24</v>
      </c>
      <c r="AY18" s="35">
        <v>40949</v>
      </c>
      <c r="AZ18" s="34">
        <v>0</v>
      </c>
      <c r="BA18" s="34">
        <v>5984</v>
      </c>
      <c r="BB18" s="37">
        <v>8463</v>
      </c>
      <c r="BC18" s="38">
        <v>0</v>
      </c>
      <c r="BD18" s="34">
        <v>665651</v>
      </c>
      <c r="BE18" s="34">
        <v>0</v>
      </c>
      <c r="BF18" s="36">
        <v>665651</v>
      </c>
      <c r="BG18" s="33">
        <v>2080</v>
      </c>
      <c r="BH18" s="34">
        <v>32</v>
      </c>
      <c r="BI18" s="35">
        <v>2112</v>
      </c>
      <c r="BJ18" s="34">
        <v>0</v>
      </c>
      <c r="BK18" s="34">
        <v>15804205</v>
      </c>
      <c r="BL18" s="36">
        <v>0</v>
      </c>
      <c r="BM18" s="33">
        <v>24449596</v>
      </c>
      <c r="BN18" s="34">
        <v>777006</v>
      </c>
      <c r="BO18" s="34">
        <v>3129952</v>
      </c>
      <c r="BP18" s="34">
        <v>4906820</v>
      </c>
      <c r="BQ18" s="34">
        <v>366115</v>
      </c>
      <c r="BR18" s="34">
        <v>422455</v>
      </c>
      <c r="BS18" s="37">
        <v>3144340</v>
      </c>
      <c r="BT18" s="33">
        <v>46711809</v>
      </c>
      <c r="BU18" s="34">
        <v>1793419</v>
      </c>
      <c r="BV18" s="34">
        <v>3041</v>
      </c>
      <c r="BW18" s="34">
        <v>4773</v>
      </c>
      <c r="BX18" s="34">
        <v>793</v>
      </c>
      <c r="BY18" s="34">
        <v>82121</v>
      </c>
      <c r="BZ18" s="34">
        <v>122</v>
      </c>
      <c r="CA18" s="35">
        <v>90850</v>
      </c>
      <c r="CB18" s="34">
        <v>0</v>
      </c>
      <c r="CC18" s="34">
        <v>15370</v>
      </c>
      <c r="CD18" s="37">
        <v>16636</v>
      </c>
      <c r="CE18" s="38">
        <v>0</v>
      </c>
      <c r="CF18" s="34">
        <v>1667827</v>
      </c>
      <c r="CG18" s="34">
        <v>2736</v>
      </c>
      <c r="CH18" s="36">
        <v>1670563</v>
      </c>
      <c r="CI18" s="33">
        <v>944</v>
      </c>
      <c r="CJ18" s="34">
        <v>20</v>
      </c>
      <c r="CK18" s="35">
        <v>964</v>
      </c>
      <c r="CL18" s="34">
        <v>0</v>
      </c>
      <c r="CM18" s="34">
        <v>9571532</v>
      </c>
      <c r="CN18" s="36">
        <v>0</v>
      </c>
      <c r="CO18" s="33">
        <v>367825</v>
      </c>
      <c r="CP18" s="34">
        <v>31788</v>
      </c>
      <c r="CQ18" s="34">
        <v>169331</v>
      </c>
      <c r="CR18" s="34">
        <v>368718</v>
      </c>
      <c r="CS18" s="34">
        <v>170132</v>
      </c>
      <c r="CT18" s="34">
        <v>110978</v>
      </c>
      <c r="CU18" s="37">
        <v>1716858</v>
      </c>
      <c r="CV18" s="33">
        <v>9073446</v>
      </c>
      <c r="CW18" s="38">
        <v>508681</v>
      </c>
      <c r="CX18" s="34">
        <v>1579</v>
      </c>
      <c r="CY18" s="34">
        <v>752</v>
      </c>
      <c r="CZ18" s="34">
        <v>672</v>
      </c>
      <c r="DA18" s="34">
        <v>47010</v>
      </c>
      <c r="DB18" s="34">
        <v>43</v>
      </c>
      <c r="DC18" s="35">
        <v>50056</v>
      </c>
      <c r="DD18" s="34">
        <v>0</v>
      </c>
      <c r="DE18" s="34">
        <v>6186</v>
      </c>
      <c r="DF18" s="37">
        <v>7828</v>
      </c>
      <c r="DG18" s="38">
        <v>0</v>
      </c>
      <c r="DH18" s="34">
        <v>443043</v>
      </c>
      <c r="DI18" s="34">
        <v>1568</v>
      </c>
      <c r="DJ18" s="36">
        <v>444611</v>
      </c>
      <c r="DK18" s="33">
        <v>791</v>
      </c>
      <c r="DL18" s="34">
        <v>18</v>
      </c>
      <c r="DM18" s="35">
        <v>809</v>
      </c>
      <c r="DN18" s="34">
        <v>0</v>
      </c>
      <c r="DO18" s="34">
        <v>1094725</v>
      </c>
      <c r="DP18" s="36">
        <v>0</v>
      </c>
      <c r="DQ18" s="33">
        <v>14182753</v>
      </c>
      <c r="DR18" s="34">
        <v>258756</v>
      </c>
      <c r="DS18" s="34">
        <v>669976</v>
      </c>
      <c r="DT18" s="34">
        <v>1469638</v>
      </c>
      <c r="DU18" s="34">
        <v>39491</v>
      </c>
      <c r="DV18" s="34">
        <v>106741</v>
      </c>
      <c r="DW18" s="37">
        <v>802724</v>
      </c>
      <c r="DX18" s="33">
        <v>17019356</v>
      </c>
      <c r="DY18" s="34">
        <v>520495</v>
      </c>
      <c r="DZ18" s="34">
        <v>1070</v>
      </c>
      <c r="EA18" s="34">
        <v>418</v>
      </c>
      <c r="EB18" s="34">
        <v>359</v>
      </c>
      <c r="EC18" s="34">
        <v>12388</v>
      </c>
      <c r="ED18" s="34">
        <v>62</v>
      </c>
      <c r="EE18" s="35">
        <v>14297</v>
      </c>
      <c r="EF18" s="34">
        <v>0</v>
      </c>
      <c r="EG18" s="34">
        <v>2168</v>
      </c>
      <c r="EH18" s="37">
        <v>1542</v>
      </c>
      <c r="EI18" s="38">
        <v>0</v>
      </c>
      <c r="EJ18" s="34">
        <v>501679</v>
      </c>
      <c r="EK18" s="34">
        <v>809</v>
      </c>
      <c r="EL18" s="36">
        <v>502488</v>
      </c>
      <c r="EM18" s="33">
        <v>804</v>
      </c>
      <c r="EN18" s="34">
        <v>13</v>
      </c>
      <c r="EO18" s="35">
        <v>817</v>
      </c>
      <c r="EP18" s="34">
        <v>0</v>
      </c>
      <c r="EQ18" s="34">
        <v>4573866</v>
      </c>
      <c r="ER18" s="36">
        <v>0</v>
      </c>
      <c r="ES18" s="33">
        <v>5197366</v>
      </c>
      <c r="ET18" s="34">
        <v>44335</v>
      </c>
      <c r="EU18" s="34">
        <v>1107860</v>
      </c>
      <c r="EV18" s="34">
        <v>765753</v>
      </c>
      <c r="EW18" s="34">
        <v>119947</v>
      </c>
      <c r="EX18" s="34">
        <v>150431</v>
      </c>
      <c r="EY18" s="37">
        <v>1307266</v>
      </c>
      <c r="EZ18" s="33">
        <v>10652292</v>
      </c>
      <c r="FA18" s="34">
        <v>417922</v>
      </c>
      <c r="FB18" s="34">
        <v>1242</v>
      </c>
      <c r="FC18" s="34">
        <v>1002</v>
      </c>
      <c r="FD18" s="34">
        <v>434</v>
      </c>
      <c r="FE18" s="34">
        <v>23396</v>
      </c>
      <c r="FF18" s="34">
        <v>36</v>
      </c>
      <c r="FG18" s="35">
        <v>26110</v>
      </c>
      <c r="FH18" s="34">
        <v>0</v>
      </c>
      <c r="FI18" s="34">
        <v>5157</v>
      </c>
      <c r="FJ18" s="37">
        <v>5560</v>
      </c>
      <c r="FK18" s="38">
        <v>0</v>
      </c>
      <c r="FL18" s="34">
        <v>379591</v>
      </c>
      <c r="FM18" s="34">
        <v>1504</v>
      </c>
      <c r="FN18" s="36">
        <v>381095</v>
      </c>
      <c r="FO18" s="33">
        <v>161</v>
      </c>
      <c r="FP18" s="34">
        <v>1</v>
      </c>
      <c r="FQ18" s="35">
        <v>162</v>
      </c>
      <c r="FR18" s="34">
        <v>0</v>
      </c>
      <c r="FS18" s="34">
        <v>1669965</v>
      </c>
      <c r="FT18" s="36">
        <v>0</v>
      </c>
      <c r="FU18" s="33">
        <v>1215563</v>
      </c>
      <c r="FV18" s="34">
        <v>16533</v>
      </c>
      <c r="FW18" s="34">
        <v>54966</v>
      </c>
      <c r="FX18" s="34">
        <v>407990</v>
      </c>
      <c r="FY18" s="34">
        <v>31624</v>
      </c>
      <c r="FZ18" s="34">
        <v>27305</v>
      </c>
      <c r="GA18" s="37">
        <v>314904</v>
      </c>
      <c r="GB18" s="33">
        <v>3109042</v>
      </c>
      <c r="GC18" s="34">
        <v>133955</v>
      </c>
      <c r="GD18" s="34">
        <v>243</v>
      </c>
      <c r="GE18" s="34">
        <v>412</v>
      </c>
      <c r="GF18" s="34">
        <v>0</v>
      </c>
      <c r="GG18" s="34">
        <v>8839</v>
      </c>
      <c r="GH18" s="34">
        <v>0</v>
      </c>
      <c r="GI18" s="35">
        <v>9494</v>
      </c>
      <c r="GJ18" s="34">
        <v>0</v>
      </c>
      <c r="GK18" s="34">
        <v>2061</v>
      </c>
      <c r="GL18" s="37">
        <v>1071</v>
      </c>
      <c r="GM18" s="38">
        <v>0</v>
      </c>
      <c r="GN18" s="34">
        <v>120906</v>
      </c>
      <c r="GO18" s="34">
        <v>423</v>
      </c>
      <c r="GP18" s="36">
        <v>121329</v>
      </c>
    </row>
    <row r="19" spans="1:198" s="14" customFormat="1" ht="12" customHeight="1" x14ac:dyDescent="0.2">
      <c r="A19" s="17">
        <v>7</v>
      </c>
      <c r="B19" s="18" t="s">
        <v>63</v>
      </c>
      <c r="C19" s="39">
        <v>159</v>
      </c>
      <c r="D19" s="40">
        <v>0</v>
      </c>
      <c r="E19" s="41">
        <v>159</v>
      </c>
      <c r="F19" s="40">
        <v>0</v>
      </c>
      <c r="G19" s="40">
        <v>1660414</v>
      </c>
      <c r="H19" s="42">
        <v>0</v>
      </c>
      <c r="I19" s="39">
        <v>979261</v>
      </c>
      <c r="J19" s="40">
        <v>1660</v>
      </c>
      <c r="K19" s="40">
        <v>131835</v>
      </c>
      <c r="L19" s="40">
        <v>173310</v>
      </c>
      <c r="M19" s="40">
        <v>22915</v>
      </c>
      <c r="N19" s="40">
        <v>14229</v>
      </c>
      <c r="O19" s="43">
        <v>319540</v>
      </c>
      <c r="P19" s="39">
        <v>2664084</v>
      </c>
      <c r="Q19" s="40">
        <v>120078</v>
      </c>
      <c r="R19" s="40">
        <v>240</v>
      </c>
      <c r="S19" s="40">
        <v>305</v>
      </c>
      <c r="T19" s="40">
        <v>0</v>
      </c>
      <c r="U19" s="40">
        <v>8458</v>
      </c>
      <c r="V19" s="40">
        <v>1</v>
      </c>
      <c r="W19" s="41">
        <v>9004</v>
      </c>
      <c r="X19" s="40">
        <v>0</v>
      </c>
      <c r="Y19" s="40">
        <v>929</v>
      </c>
      <c r="Z19" s="43">
        <v>1113</v>
      </c>
      <c r="AA19" s="44">
        <v>0</v>
      </c>
      <c r="AB19" s="40">
        <v>109032</v>
      </c>
      <c r="AC19" s="40">
        <v>0</v>
      </c>
      <c r="AD19" s="42">
        <v>109032</v>
      </c>
      <c r="AE19" s="39">
        <v>231</v>
      </c>
      <c r="AF19" s="40">
        <v>0</v>
      </c>
      <c r="AG19" s="41">
        <v>231</v>
      </c>
      <c r="AH19" s="40">
        <v>0</v>
      </c>
      <c r="AI19" s="40">
        <v>5809973</v>
      </c>
      <c r="AJ19" s="42">
        <v>0</v>
      </c>
      <c r="AK19" s="39">
        <v>700634</v>
      </c>
      <c r="AL19" s="40">
        <v>55810</v>
      </c>
      <c r="AM19" s="40">
        <v>2272398</v>
      </c>
      <c r="AN19" s="40">
        <v>241044</v>
      </c>
      <c r="AO19" s="40">
        <v>84130</v>
      </c>
      <c r="AP19" s="40">
        <v>11989</v>
      </c>
      <c r="AQ19" s="43">
        <v>502598</v>
      </c>
      <c r="AR19" s="39">
        <v>8673380</v>
      </c>
      <c r="AS19" s="40">
        <v>420660</v>
      </c>
      <c r="AT19" s="40">
        <v>347</v>
      </c>
      <c r="AU19" s="40">
        <v>1450</v>
      </c>
      <c r="AV19" s="40">
        <v>0</v>
      </c>
      <c r="AW19" s="40">
        <v>26762</v>
      </c>
      <c r="AX19" s="40">
        <v>6</v>
      </c>
      <c r="AY19" s="41">
        <v>28565</v>
      </c>
      <c r="AZ19" s="40">
        <v>0</v>
      </c>
      <c r="BA19" s="40">
        <v>2706</v>
      </c>
      <c r="BB19" s="43">
        <v>5356</v>
      </c>
      <c r="BC19" s="44">
        <v>0</v>
      </c>
      <c r="BD19" s="40">
        <v>384033</v>
      </c>
      <c r="BE19" s="40">
        <v>0</v>
      </c>
      <c r="BF19" s="42">
        <v>384033</v>
      </c>
      <c r="BG19" s="39">
        <v>2037</v>
      </c>
      <c r="BH19" s="40">
        <v>44</v>
      </c>
      <c r="BI19" s="41">
        <v>2081</v>
      </c>
      <c r="BJ19" s="40">
        <v>0</v>
      </c>
      <c r="BK19" s="40">
        <v>13441989</v>
      </c>
      <c r="BL19" s="42">
        <v>0</v>
      </c>
      <c r="BM19" s="39">
        <v>17513798</v>
      </c>
      <c r="BN19" s="40">
        <v>214366</v>
      </c>
      <c r="BO19" s="40">
        <v>3508579</v>
      </c>
      <c r="BP19" s="40">
        <v>1657333</v>
      </c>
      <c r="BQ19" s="40">
        <v>250273</v>
      </c>
      <c r="BR19" s="40">
        <v>177864</v>
      </c>
      <c r="BS19" s="43">
        <v>2989287</v>
      </c>
      <c r="BT19" s="39">
        <v>33774915</v>
      </c>
      <c r="BU19" s="40">
        <v>1328968</v>
      </c>
      <c r="BV19" s="40">
        <v>3209</v>
      </c>
      <c r="BW19" s="40">
        <v>2848</v>
      </c>
      <c r="BX19" s="40">
        <v>1215</v>
      </c>
      <c r="BY19" s="40">
        <v>65738</v>
      </c>
      <c r="BZ19" s="40">
        <v>54</v>
      </c>
      <c r="CA19" s="41">
        <v>73064</v>
      </c>
      <c r="CB19" s="40">
        <v>0</v>
      </c>
      <c r="CC19" s="40">
        <v>10005</v>
      </c>
      <c r="CD19" s="43">
        <v>13732</v>
      </c>
      <c r="CE19" s="44">
        <v>0</v>
      </c>
      <c r="CF19" s="40">
        <v>1229761</v>
      </c>
      <c r="CG19" s="40">
        <v>2406</v>
      </c>
      <c r="CH19" s="42">
        <v>1232167</v>
      </c>
      <c r="CI19" s="39">
        <v>986</v>
      </c>
      <c r="CJ19" s="40">
        <v>28</v>
      </c>
      <c r="CK19" s="41">
        <v>1014</v>
      </c>
      <c r="CL19" s="40">
        <v>0</v>
      </c>
      <c r="CM19" s="40">
        <v>8484160</v>
      </c>
      <c r="CN19" s="42">
        <v>0</v>
      </c>
      <c r="CO19" s="39">
        <v>245143</v>
      </c>
      <c r="CP19" s="40">
        <v>39456</v>
      </c>
      <c r="CQ19" s="40">
        <v>123869</v>
      </c>
      <c r="CR19" s="40">
        <v>340358</v>
      </c>
      <c r="CS19" s="40">
        <v>124249</v>
      </c>
      <c r="CT19" s="40">
        <v>110611</v>
      </c>
      <c r="CU19" s="43">
        <v>1753132</v>
      </c>
      <c r="CV19" s="39">
        <v>7714714</v>
      </c>
      <c r="CW19" s="44">
        <v>434293</v>
      </c>
      <c r="CX19" s="40">
        <v>1731</v>
      </c>
      <c r="CY19" s="40">
        <v>875</v>
      </c>
      <c r="CZ19" s="40">
        <v>1175</v>
      </c>
      <c r="DA19" s="40">
        <v>41409</v>
      </c>
      <c r="DB19" s="40">
        <v>54</v>
      </c>
      <c r="DC19" s="41">
        <v>45244</v>
      </c>
      <c r="DD19" s="40">
        <v>0</v>
      </c>
      <c r="DE19" s="40">
        <v>4664</v>
      </c>
      <c r="DF19" s="43">
        <v>6589</v>
      </c>
      <c r="DG19" s="44">
        <v>0</v>
      </c>
      <c r="DH19" s="40">
        <v>376073</v>
      </c>
      <c r="DI19" s="40">
        <v>1723</v>
      </c>
      <c r="DJ19" s="42">
        <v>377796</v>
      </c>
      <c r="DK19" s="39">
        <v>809</v>
      </c>
      <c r="DL19" s="40">
        <v>23</v>
      </c>
      <c r="DM19" s="41">
        <v>832</v>
      </c>
      <c r="DN19" s="40">
        <v>0</v>
      </c>
      <c r="DO19" s="40">
        <v>1164802</v>
      </c>
      <c r="DP19" s="42">
        <v>0</v>
      </c>
      <c r="DQ19" s="39">
        <v>11188405</v>
      </c>
      <c r="DR19" s="40">
        <v>88471</v>
      </c>
      <c r="DS19" s="40">
        <v>695447</v>
      </c>
      <c r="DT19" s="40">
        <v>444408</v>
      </c>
      <c r="DU19" s="40">
        <v>45139</v>
      </c>
      <c r="DV19" s="40">
        <v>58877</v>
      </c>
      <c r="DW19" s="43">
        <v>818311</v>
      </c>
      <c r="DX19" s="39">
        <v>12867238</v>
      </c>
      <c r="DY19" s="40">
        <v>396629</v>
      </c>
      <c r="DZ19" s="40">
        <v>1306</v>
      </c>
      <c r="EA19" s="40">
        <v>403</v>
      </c>
      <c r="EB19" s="40">
        <v>305</v>
      </c>
      <c r="EC19" s="40">
        <v>9039</v>
      </c>
      <c r="ED19" s="40">
        <v>0</v>
      </c>
      <c r="EE19" s="41">
        <v>11053</v>
      </c>
      <c r="EF19" s="40">
        <v>0</v>
      </c>
      <c r="EG19" s="40">
        <v>2236</v>
      </c>
      <c r="EH19" s="43">
        <v>2053</v>
      </c>
      <c r="EI19" s="44">
        <v>0</v>
      </c>
      <c r="EJ19" s="40">
        <v>380738</v>
      </c>
      <c r="EK19" s="40">
        <v>549</v>
      </c>
      <c r="EL19" s="42">
        <v>381287</v>
      </c>
      <c r="EM19" s="39">
        <v>838</v>
      </c>
      <c r="EN19" s="40">
        <v>21</v>
      </c>
      <c r="EO19" s="41">
        <v>859</v>
      </c>
      <c r="EP19" s="40">
        <v>0</v>
      </c>
      <c r="EQ19" s="40">
        <v>4806800</v>
      </c>
      <c r="ER19" s="42">
        <v>0</v>
      </c>
      <c r="ES19" s="39">
        <v>4645498</v>
      </c>
      <c r="ET19" s="40">
        <v>68425</v>
      </c>
      <c r="EU19" s="40">
        <v>408899</v>
      </c>
      <c r="EV19" s="40">
        <v>798571</v>
      </c>
      <c r="EW19" s="40">
        <v>98089</v>
      </c>
      <c r="EX19" s="40">
        <v>92769</v>
      </c>
      <c r="EY19" s="43">
        <v>1348838</v>
      </c>
      <c r="EZ19" s="39">
        <v>9570213</v>
      </c>
      <c r="FA19" s="40">
        <v>391601</v>
      </c>
      <c r="FB19" s="40">
        <v>1316</v>
      </c>
      <c r="FC19" s="40">
        <v>690</v>
      </c>
      <c r="FD19" s="40">
        <v>910</v>
      </c>
      <c r="FE19" s="40">
        <v>21479</v>
      </c>
      <c r="FF19" s="40">
        <v>47</v>
      </c>
      <c r="FG19" s="41">
        <v>24442</v>
      </c>
      <c r="FH19" s="40">
        <v>0</v>
      </c>
      <c r="FI19" s="40">
        <v>4134</v>
      </c>
      <c r="FJ19" s="43">
        <v>5210</v>
      </c>
      <c r="FK19" s="44">
        <v>0</v>
      </c>
      <c r="FL19" s="40">
        <v>355958</v>
      </c>
      <c r="FM19" s="40">
        <v>1857</v>
      </c>
      <c r="FN19" s="42">
        <v>357815</v>
      </c>
      <c r="FO19" s="39">
        <v>159</v>
      </c>
      <c r="FP19" s="40">
        <v>0</v>
      </c>
      <c r="FQ19" s="41">
        <v>159</v>
      </c>
      <c r="FR19" s="40">
        <v>0</v>
      </c>
      <c r="FS19" s="40">
        <v>1660414</v>
      </c>
      <c r="FT19" s="42">
        <v>0</v>
      </c>
      <c r="FU19" s="39">
        <v>979261</v>
      </c>
      <c r="FV19" s="40">
        <v>1660</v>
      </c>
      <c r="FW19" s="40">
        <v>131835</v>
      </c>
      <c r="FX19" s="40">
        <v>173310</v>
      </c>
      <c r="FY19" s="40">
        <v>22915</v>
      </c>
      <c r="FZ19" s="40">
        <v>14229</v>
      </c>
      <c r="GA19" s="43">
        <v>319540</v>
      </c>
      <c r="GB19" s="39">
        <v>2664084</v>
      </c>
      <c r="GC19" s="40">
        <v>120078</v>
      </c>
      <c r="GD19" s="40">
        <v>240</v>
      </c>
      <c r="GE19" s="40">
        <v>305</v>
      </c>
      <c r="GF19" s="40">
        <v>0</v>
      </c>
      <c r="GG19" s="40">
        <v>8458</v>
      </c>
      <c r="GH19" s="40">
        <v>1</v>
      </c>
      <c r="GI19" s="41">
        <v>9004</v>
      </c>
      <c r="GJ19" s="40">
        <v>0</v>
      </c>
      <c r="GK19" s="40">
        <v>929</v>
      </c>
      <c r="GL19" s="43">
        <v>1113</v>
      </c>
      <c r="GM19" s="44">
        <v>0</v>
      </c>
      <c r="GN19" s="40">
        <v>109032</v>
      </c>
      <c r="GO19" s="40">
        <v>0</v>
      </c>
      <c r="GP19" s="42">
        <v>109032</v>
      </c>
    </row>
    <row r="20" spans="1:198" s="14" customFormat="1" ht="12" customHeight="1" x14ac:dyDescent="0.2">
      <c r="A20" s="15">
        <v>8</v>
      </c>
      <c r="B20" s="16" t="s">
        <v>64</v>
      </c>
      <c r="C20" s="33">
        <v>466</v>
      </c>
      <c r="D20" s="34">
        <v>0</v>
      </c>
      <c r="E20" s="35">
        <v>466</v>
      </c>
      <c r="F20" s="34">
        <v>0</v>
      </c>
      <c r="G20" s="34">
        <v>4867685</v>
      </c>
      <c r="H20" s="36">
        <v>0</v>
      </c>
      <c r="I20" s="33">
        <v>946722</v>
      </c>
      <c r="J20" s="34">
        <v>30742</v>
      </c>
      <c r="K20" s="34">
        <v>693593</v>
      </c>
      <c r="L20" s="34">
        <v>1217207</v>
      </c>
      <c r="M20" s="34">
        <v>110825</v>
      </c>
      <c r="N20" s="34">
        <v>99697</v>
      </c>
      <c r="O20" s="37">
        <v>965473</v>
      </c>
      <c r="P20" s="33">
        <v>7000998</v>
      </c>
      <c r="Q20" s="34">
        <v>327686</v>
      </c>
      <c r="R20" s="34">
        <v>699</v>
      </c>
      <c r="S20" s="34">
        <v>717</v>
      </c>
      <c r="T20" s="34">
        <v>0</v>
      </c>
      <c r="U20" s="34">
        <v>27337</v>
      </c>
      <c r="V20" s="34">
        <v>153</v>
      </c>
      <c r="W20" s="35">
        <v>28906</v>
      </c>
      <c r="X20" s="34">
        <v>0</v>
      </c>
      <c r="Y20" s="34">
        <v>4589</v>
      </c>
      <c r="Z20" s="37">
        <v>3553</v>
      </c>
      <c r="AA20" s="38">
        <v>0</v>
      </c>
      <c r="AB20" s="34">
        <v>290638</v>
      </c>
      <c r="AC20" s="34">
        <v>0</v>
      </c>
      <c r="AD20" s="36">
        <v>290638</v>
      </c>
      <c r="AE20" s="33">
        <v>842</v>
      </c>
      <c r="AF20" s="34">
        <v>0</v>
      </c>
      <c r="AG20" s="35">
        <v>842</v>
      </c>
      <c r="AH20" s="34">
        <v>0</v>
      </c>
      <c r="AI20" s="34">
        <v>20404005</v>
      </c>
      <c r="AJ20" s="36">
        <v>0</v>
      </c>
      <c r="AK20" s="33">
        <v>3486254</v>
      </c>
      <c r="AL20" s="34">
        <v>79987</v>
      </c>
      <c r="AM20" s="34">
        <v>7037419</v>
      </c>
      <c r="AN20" s="34">
        <v>4297146</v>
      </c>
      <c r="AO20" s="34">
        <v>414452</v>
      </c>
      <c r="AP20" s="34">
        <v>365999</v>
      </c>
      <c r="AQ20" s="37">
        <v>1969279</v>
      </c>
      <c r="AR20" s="33">
        <v>34115983</v>
      </c>
      <c r="AS20" s="34">
        <v>1577989</v>
      </c>
      <c r="AT20" s="34">
        <v>1263</v>
      </c>
      <c r="AU20" s="34">
        <v>3650</v>
      </c>
      <c r="AV20" s="34">
        <v>0</v>
      </c>
      <c r="AW20" s="34">
        <v>132212</v>
      </c>
      <c r="AX20" s="34">
        <v>173</v>
      </c>
      <c r="AY20" s="35">
        <v>137298</v>
      </c>
      <c r="AZ20" s="34">
        <v>0</v>
      </c>
      <c r="BA20" s="34">
        <v>10435</v>
      </c>
      <c r="BB20" s="37">
        <v>30987</v>
      </c>
      <c r="BC20" s="38">
        <v>0</v>
      </c>
      <c r="BD20" s="34">
        <v>1399269</v>
      </c>
      <c r="BE20" s="34">
        <v>0</v>
      </c>
      <c r="BF20" s="36">
        <v>1399269</v>
      </c>
      <c r="BG20" s="33">
        <v>4505</v>
      </c>
      <c r="BH20" s="34">
        <v>111</v>
      </c>
      <c r="BI20" s="35">
        <v>4616</v>
      </c>
      <c r="BJ20" s="34">
        <v>1</v>
      </c>
      <c r="BK20" s="34">
        <v>37651848</v>
      </c>
      <c r="BL20" s="36">
        <v>0</v>
      </c>
      <c r="BM20" s="33">
        <v>27139805</v>
      </c>
      <c r="BN20" s="34">
        <v>506216</v>
      </c>
      <c r="BO20" s="34">
        <v>11477322</v>
      </c>
      <c r="BP20" s="34">
        <v>8113789</v>
      </c>
      <c r="BQ20" s="34">
        <v>940853</v>
      </c>
      <c r="BR20" s="34">
        <v>1422347</v>
      </c>
      <c r="BS20" s="37">
        <v>7329881</v>
      </c>
      <c r="BT20" s="33">
        <v>79922299</v>
      </c>
      <c r="BU20" s="34">
        <v>3314988</v>
      </c>
      <c r="BV20" s="34">
        <v>6898</v>
      </c>
      <c r="BW20" s="34">
        <v>7476</v>
      </c>
      <c r="BX20" s="34">
        <v>2370</v>
      </c>
      <c r="BY20" s="34">
        <v>232777</v>
      </c>
      <c r="BZ20" s="34">
        <v>1203</v>
      </c>
      <c r="CA20" s="35">
        <v>250724</v>
      </c>
      <c r="CB20" s="34">
        <v>0</v>
      </c>
      <c r="CC20" s="34">
        <v>33359</v>
      </c>
      <c r="CD20" s="37">
        <v>52187</v>
      </c>
      <c r="CE20" s="38">
        <v>102</v>
      </c>
      <c r="CF20" s="34">
        <v>2971803</v>
      </c>
      <c r="CG20" s="34">
        <v>6813</v>
      </c>
      <c r="CH20" s="36">
        <v>2978616</v>
      </c>
      <c r="CI20" s="33">
        <v>2453</v>
      </c>
      <c r="CJ20" s="34">
        <v>67</v>
      </c>
      <c r="CK20" s="35">
        <v>2520</v>
      </c>
      <c r="CL20" s="34">
        <v>0</v>
      </c>
      <c r="CM20" s="34">
        <v>27305384</v>
      </c>
      <c r="CN20" s="36">
        <v>0</v>
      </c>
      <c r="CO20" s="33">
        <v>1102478</v>
      </c>
      <c r="CP20" s="34">
        <v>114206</v>
      </c>
      <c r="CQ20" s="34">
        <v>515118</v>
      </c>
      <c r="CR20" s="34">
        <v>1193183</v>
      </c>
      <c r="CS20" s="34">
        <v>388124</v>
      </c>
      <c r="CT20" s="34">
        <v>311544</v>
      </c>
      <c r="CU20" s="37">
        <v>4794124</v>
      </c>
      <c r="CV20" s="33">
        <v>26135913</v>
      </c>
      <c r="CW20" s="38">
        <v>1462006</v>
      </c>
      <c r="CX20" s="34">
        <v>4004</v>
      </c>
      <c r="CY20" s="34">
        <v>2013</v>
      </c>
      <c r="CZ20" s="34">
        <v>2237</v>
      </c>
      <c r="DA20" s="34">
        <v>155962</v>
      </c>
      <c r="DB20" s="34">
        <v>327</v>
      </c>
      <c r="DC20" s="35">
        <v>164543</v>
      </c>
      <c r="DD20" s="34">
        <v>0</v>
      </c>
      <c r="DE20" s="34">
        <v>12989</v>
      </c>
      <c r="DF20" s="37">
        <v>14418</v>
      </c>
      <c r="DG20" s="38">
        <v>0</v>
      </c>
      <c r="DH20" s="34">
        <v>1264405</v>
      </c>
      <c r="DI20" s="34">
        <v>5651</v>
      </c>
      <c r="DJ20" s="36">
        <v>1270056</v>
      </c>
      <c r="DK20" s="33">
        <v>1483</v>
      </c>
      <c r="DL20" s="34">
        <v>67</v>
      </c>
      <c r="DM20" s="35">
        <v>1550</v>
      </c>
      <c r="DN20" s="34">
        <v>1</v>
      </c>
      <c r="DO20" s="34">
        <v>2178479</v>
      </c>
      <c r="DP20" s="36">
        <v>0</v>
      </c>
      <c r="DQ20" s="33">
        <v>16179286</v>
      </c>
      <c r="DR20" s="34">
        <v>138976</v>
      </c>
      <c r="DS20" s="34">
        <v>756936</v>
      </c>
      <c r="DT20" s="34">
        <v>907980</v>
      </c>
      <c r="DU20" s="34">
        <v>102646</v>
      </c>
      <c r="DV20" s="34">
        <v>717740</v>
      </c>
      <c r="DW20" s="37">
        <v>1496635</v>
      </c>
      <c r="DX20" s="33">
        <v>19485408</v>
      </c>
      <c r="DY20" s="34">
        <v>605864</v>
      </c>
      <c r="DZ20" s="34">
        <v>2259</v>
      </c>
      <c r="EA20" s="34">
        <v>887</v>
      </c>
      <c r="EB20" s="34">
        <v>851</v>
      </c>
      <c r="EC20" s="34">
        <v>14357</v>
      </c>
      <c r="ED20" s="34">
        <v>603</v>
      </c>
      <c r="EE20" s="35">
        <v>18957</v>
      </c>
      <c r="EF20" s="34">
        <v>0</v>
      </c>
      <c r="EG20" s="34">
        <v>5304</v>
      </c>
      <c r="EH20" s="37">
        <v>4324</v>
      </c>
      <c r="EI20" s="38">
        <v>102</v>
      </c>
      <c r="EJ20" s="34">
        <v>575413</v>
      </c>
      <c r="EK20" s="34">
        <v>1764</v>
      </c>
      <c r="EL20" s="36">
        <v>577177</v>
      </c>
      <c r="EM20" s="33">
        <v>1714</v>
      </c>
      <c r="EN20" s="34">
        <v>44</v>
      </c>
      <c r="EO20" s="35">
        <v>1758</v>
      </c>
      <c r="EP20" s="34">
        <v>0</v>
      </c>
      <c r="EQ20" s="34">
        <v>10201679</v>
      </c>
      <c r="ER20" s="36">
        <v>0</v>
      </c>
      <c r="ES20" s="33">
        <v>6527543</v>
      </c>
      <c r="ET20" s="34">
        <v>256511</v>
      </c>
      <c r="EU20" s="34">
        <v>2989374</v>
      </c>
      <c r="EV20" s="34">
        <v>1691456</v>
      </c>
      <c r="EW20" s="34">
        <v>312930</v>
      </c>
      <c r="EX20" s="34">
        <v>238911</v>
      </c>
      <c r="EY20" s="37">
        <v>2898494</v>
      </c>
      <c r="EZ20" s="33">
        <v>19319910</v>
      </c>
      <c r="FA20" s="34">
        <v>803449</v>
      </c>
      <c r="FB20" s="34">
        <v>2677</v>
      </c>
      <c r="FC20" s="34">
        <v>2222</v>
      </c>
      <c r="FD20" s="34">
        <v>1519</v>
      </c>
      <c r="FE20" s="34">
        <v>58871</v>
      </c>
      <c r="FF20" s="34">
        <v>274</v>
      </c>
      <c r="FG20" s="35">
        <v>65563</v>
      </c>
      <c r="FH20" s="34">
        <v>0</v>
      </c>
      <c r="FI20" s="34">
        <v>13031</v>
      </c>
      <c r="FJ20" s="37">
        <v>13323</v>
      </c>
      <c r="FK20" s="38">
        <v>0</v>
      </c>
      <c r="FL20" s="34">
        <v>706483</v>
      </c>
      <c r="FM20" s="34">
        <v>5049</v>
      </c>
      <c r="FN20" s="36">
        <v>711532</v>
      </c>
      <c r="FO20" s="33">
        <v>466</v>
      </c>
      <c r="FP20" s="34">
        <v>0</v>
      </c>
      <c r="FQ20" s="35">
        <v>466</v>
      </c>
      <c r="FR20" s="34">
        <v>0</v>
      </c>
      <c r="FS20" s="34">
        <v>4867685</v>
      </c>
      <c r="FT20" s="36">
        <v>0</v>
      </c>
      <c r="FU20" s="33">
        <v>946722</v>
      </c>
      <c r="FV20" s="34">
        <v>30742</v>
      </c>
      <c r="FW20" s="34">
        <v>693593</v>
      </c>
      <c r="FX20" s="34">
        <v>1217207</v>
      </c>
      <c r="FY20" s="34">
        <v>110825</v>
      </c>
      <c r="FZ20" s="34">
        <v>99697</v>
      </c>
      <c r="GA20" s="37">
        <v>965473</v>
      </c>
      <c r="GB20" s="33">
        <v>7000998</v>
      </c>
      <c r="GC20" s="34">
        <v>327686</v>
      </c>
      <c r="GD20" s="34">
        <v>699</v>
      </c>
      <c r="GE20" s="34">
        <v>717</v>
      </c>
      <c r="GF20" s="34">
        <v>0</v>
      </c>
      <c r="GG20" s="34">
        <v>27337</v>
      </c>
      <c r="GH20" s="34">
        <v>153</v>
      </c>
      <c r="GI20" s="35">
        <v>28906</v>
      </c>
      <c r="GJ20" s="34">
        <v>0</v>
      </c>
      <c r="GK20" s="34">
        <v>4589</v>
      </c>
      <c r="GL20" s="37">
        <v>3553</v>
      </c>
      <c r="GM20" s="38">
        <v>0</v>
      </c>
      <c r="GN20" s="34">
        <v>290638</v>
      </c>
      <c r="GO20" s="34">
        <v>0</v>
      </c>
      <c r="GP20" s="36">
        <v>290638</v>
      </c>
    </row>
    <row r="21" spans="1:198" s="14" customFormat="1" ht="12" customHeight="1" x14ac:dyDescent="0.2">
      <c r="A21" s="17">
        <v>9</v>
      </c>
      <c r="B21" s="18" t="s">
        <v>65</v>
      </c>
      <c r="C21" s="39">
        <v>434</v>
      </c>
      <c r="D21" s="40">
        <v>1</v>
      </c>
      <c r="E21" s="41">
        <v>435</v>
      </c>
      <c r="F21" s="40">
        <v>0</v>
      </c>
      <c r="G21" s="40">
        <v>4503807</v>
      </c>
      <c r="H21" s="42">
        <v>0</v>
      </c>
      <c r="I21" s="39">
        <v>1683093</v>
      </c>
      <c r="J21" s="40">
        <v>18083</v>
      </c>
      <c r="K21" s="40">
        <v>2004839</v>
      </c>
      <c r="L21" s="40">
        <v>1172255</v>
      </c>
      <c r="M21" s="40">
        <v>124045</v>
      </c>
      <c r="N21" s="40">
        <v>21336</v>
      </c>
      <c r="O21" s="43">
        <v>864427</v>
      </c>
      <c r="P21" s="39">
        <v>8663031</v>
      </c>
      <c r="Q21" s="40">
        <v>369319</v>
      </c>
      <c r="R21" s="40">
        <v>653</v>
      </c>
      <c r="S21" s="40">
        <v>691</v>
      </c>
      <c r="T21" s="40">
        <v>0</v>
      </c>
      <c r="U21" s="40">
        <v>32747</v>
      </c>
      <c r="V21" s="40">
        <v>383</v>
      </c>
      <c r="W21" s="41">
        <v>34474</v>
      </c>
      <c r="X21" s="40">
        <v>0</v>
      </c>
      <c r="Y21" s="40">
        <v>4120</v>
      </c>
      <c r="Z21" s="43">
        <v>7263</v>
      </c>
      <c r="AA21" s="44">
        <v>0</v>
      </c>
      <c r="AB21" s="40">
        <v>323011</v>
      </c>
      <c r="AC21" s="40">
        <v>451</v>
      </c>
      <c r="AD21" s="42">
        <v>323462</v>
      </c>
      <c r="AE21" s="39">
        <v>1061</v>
      </c>
      <c r="AF21" s="40">
        <v>0</v>
      </c>
      <c r="AG21" s="41">
        <v>1061</v>
      </c>
      <c r="AH21" s="40">
        <v>0</v>
      </c>
      <c r="AI21" s="40">
        <v>32324572</v>
      </c>
      <c r="AJ21" s="42">
        <v>0</v>
      </c>
      <c r="AK21" s="39">
        <v>4428051</v>
      </c>
      <c r="AL21" s="40">
        <v>956656</v>
      </c>
      <c r="AM21" s="40">
        <v>14947389</v>
      </c>
      <c r="AN21" s="40">
        <v>19517843</v>
      </c>
      <c r="AO21" s="40">
        <v>842216</v>
      </c>
      <c r="AP21" s="40">
        <v>113534</v>
      </c>
      <c r="AQ21" s="43">
        <v>2470619</v>
      </c>
      <c r="AR21" s="39">
        <v>70659642</v>
      </c>
      <c r="AS21" s="40">
        <v>3038158</v>
      </c>
      <c r="AT21" s="40">
        <v>1591</v>
      </c>
      <c r="AU21" s="40">
        <v>11525</v>
      </c>
      <c r="AV21" s="40">
        <v>0</v>
      </c>
      <c r="AW21" s="40">
        <v>170003</v>
      </c>
      <c r="AX21" s="40">
        <v>800</v>
      </c>
      <c r="AY21" s="41">
        <v>183919</v>
      </c>
      <c r="AZ21" s="40">
        <v>0</v>
      </c>
      <c r="BA21" s="40">
        <v>25680</v>
      </c>
      <c r="BB21" s="43">
        <v>18782</v>
      </c>
      <c r="BC21" s="44">
        <v>0</v>
      </c>
      <c r="BD21" s="40">
        <v>2809777</v>
      </c>
      <c r="BE21" s="40">
        <v>0</v>
      </c>
      <c r="BF21" s="42">
        <v>2809777</v>
      </c>
      <c r="BG21" s="39">
        <v>4759</v>
      </c>
      <c r="BH21" s="40">
        <v>48</v>
      </c>
      <c r="BI21" s="41">
        <v>4807</v>
      </c>
      <c r="BJ21" s="40">
        <v>0</v>
      </c>
      <c r="BK21" s="40">
        <v>49350890</v>
      </c>
      <c r="BL21" s="42">
        <v>0</v>
      </c>
      <c r="BM21" s="39">
        <v>32895558</v>
      </c>
      <c r="BN21" s="40">
        <v>1684803</v>
      </c>
      <c r="BO21" s="40">
        <v>23714522</v>
      </c>
      <c r="BP21" s="40">
        <v>24610700</v>
      </c>
      <c r="BQ21" s="40">
        <v>1468077</v>
      </c>
      <c r="BR21" s="40">
        <v>492839</v>
      </c>
      <c r="BS21" s="43">
        <v>7653679</v>
      </c>
      <c r="BT21" s="39">
        <v>126563710</v>
      </c>
      <c r="BU21" s="40">
        <v>5078949</v>
      </c>
      <c r="BV21" s="40">
        <v>7140</v>
      </c>
      <c r="BW21" s="40">
        <v>16569</v>
      </c>
      <c r="BX21" s="40">
        <v>2367</v>
      </c>
      <c r="BY21" s="40">
        <v>265300</v>
      </c>
      <c r="BZ21" s="40">
        <v>4880</v>
      </c>
      <c r="CA21" s="41">
        <v>296256</v>
      </c>
      <c r="CB21" s="40">
        <v>0</v>
      </c>
      <c r="CC21" s="40">
        <v>50001</v>
      </c>
      <c r="CD21" s="43">
        <v>50375</v>
      </c>
      <c r="CE21" s="44">
        <v>0</v>
      </c>
      <c r="CF21" s="40">
        <v>4680678</v>
      </c>
      <c r="CG21" s="40">
        <v>1639</v>
      </c>
      <c r="CH21" s="42">
        <v>4682317</v>
      </c>
      <c r="CI21" s="39">
        <v>2570</v>
      </c>
      <c r="CJ21" s="40">
        <v>7</v>
      </c>
      <c r="CK21" s="41">
        <v>2577</v>
      </c>
      <c r="CL21" s="40">
        <v>0</v>
      </c>
      <c r="CM21" s="40">
        <v>35590896</v>
      </c>
      <c r="CN21" s="42">
        <v>0</v>
      </c>
      <c r="CO21" s="39">
        <v>1038102</v>
      </c>
      <c r="CP21" s="40">
        <v>138903</v>
      </c>
      <c r="CQ21" s="40">
        <v>725034</v>
      </c>
      <c r="CR21" s="40">
        <v>1620157</v>
      </c>
      <c r="CS21" s="40">
        <v>796199</v>
      </c>
      <c r="CT21" s="40">
        <v>211428</v>
      </c>
      <c r="CU21" s="43">
        <v>4907465</v>
      </c>
      <c r="CV21" s="39">
        <v>35213254</v>
      </c>
      <c r="CW21" s="44">
        <v>1980071</v>
      </c>
      <c r="CX21" s="40">
        <v>4065</v>
      </c>
      <c r="CY21" s="40">
        <v>4558</v>
      </c>
      <c r="CZ21" s="40">
        <v>2154</v>
      </c>
      <c r="DA21" s="40">
        <v>184284</v>
      </c>
      <c r="DB21" s="40">
        <v>1075</v>
      </c>
      <c r="DC21" s="41">
        <v>196136</v>
      </c>
      <c r="DD21" s="40">
        <v>0</v>
      </c>
      <c r="DE21" s="40">
        <v>24738</v>
      </c>
      <c r="DF21" s="43">
        <v>19163</v>
      </c>
      <c r="DG21" s="44">
        <v>0</v>
      </c>
      <c r="DH21" s="40">
        <v>1739993</v>
      </c>
      <c r="DI21" s="40">
        <v>41</v>
      </c>
      <c r="DJ21" s="42">
        <v>1740034</v>
      </c>
      <c r="DK21" s="39">
        <v>1464</v>
      </c>
      <c r="DL21" s="40">
        <v>40</v>
      </c>
      <c r="DM21" s="41">
        <v>1504</v>
      </c>
      <c r="DN21" s="40">
        <v>0</v>
      </c>
      <c r="DO21" s="40">
        <v>2102575</v>
      </c>
      <c r="DP21" s="42">
        <v>0</v>
      </c>
      <c r="DQ21" s="39">
        <v>17770717</v>
      </c>
      <c r="DR21" s="40">
        <v>230933</v>
      </c>
      <c r="DS21" s="40">
        <v>2029703</v>
      </c>
      <c r="DT21" s="40">
        <v>2018115</v>
      </c>
      <c r="DU21" s="40">
        <v>206897</v>
      </c>
      <c r="DV21" s="40">
        <v>143859</v>
      </c>
      <c r="DW21" s="43">
        <v>1414197</v>
      </c>
      <c r="DX21" s="39">
        <v>23088602</v>
      </c>
      <c r="DY21" s="40">
        <v>713194</v>
      </c>
      <c r="DZ21" s="40">
        <v>2170</v>
      </c>
      <c r="EA21" s="40">
        <v>1918</v>
      </c>
      <c r="EB21" s="40">
        <v>478</v>
      </c>
      <c r="EC21" s="40">
        <v>12006</v>
      </c>
      <c r="ED21" s="40">
        <v>2743</v>
      </c>
      <c r="EE21" s="41">
        <v>19315</v>
      </c>
      <c r="EF21" s="40">
        <v>0</v>
      </c>
      <c r="EG21" s="40">
        <v>6991</v>
      </c>
      <c r="EH21" s="43">
        <v>7437</v>
      </c>
      <c r="EI21" s="44">
        <v>0</v>
      </c>
      <c r="EJ21" s="40">
        <v>678767</v>
      </c>
      <c r="EK21" s="40">
        <v>684</v>
      </c>
      <c r="EL21" s="42">
        <v>679451</v>
      </c>
      <c r="EM21" s="39">
        <v>1800</v>
      </c>
      <c r="EN21" s="40">
        <v>7</v>
      </c>
      <c r="EO21" s="41">
        <v>1807</v>
      </c>
      <c r="EP21" s="40">
        <v>0</v>
      </c>
      <c r="EQ21" s="40">
        <v>10419936</v>
      </c>
      <c r="ER21" s="42">
        <v>0</v>
      </c>
      <c r="ES21" s="39">
        <v>9013697</v>
      </c>
      <c r="ET21" s="40">
        <v>479131</v>
      </c>
      <c r="EU21" s="40">
        <v>4732591</v>
      </c>
      <c r="EV21" s="40">
        <v>1902487</v>
      </c>
      <c r="EW21" s="40">
        <v>294919</v>
      </c>
      <c r="EX21" s="40">
        <v>214110</v>
      </c>
      <c r="EY21" s="43">
        <v>2904436</v>
      </c>
      <c r="EZ21" s="39">
        <v>24152435</v>
      </c>
      <c r="FA21" s="40">
        <v>958278</v>
      </c>
      <c r="FB21" s="40">
        <v>2726</v>
      </c>
      <c r="FC21" s="40">
        <v>2435</v>
      </c>
      <c r="FD21" s="40">
        <v>1889</v>
      </c>
      <c r="FE21" s="40">
        <v>50544</v>
      </c>
      <c r="FF21" s="40">
        <v>954</v>
      </c>
      <c r="FG21" s="41">
        <v>58548</v>
      </c>
      <c r="FH21" s="40">
        <v>0</v>
      </c>
      <c r="FI21" s="40">
        <v>13210</v>
      </c>
      <c r="FJ21" s="43">
        <v>16893</v>
      </c>
      <c r="FK21" s="44">
        <v>0</v>
      </c>
      <c r="FL21" s="40">
        <v>869123</v>
      </c>
      <c r="FM21" s="40">
        <v>504</v>
      </c>
      <c r="FN21" s="42">
        <v>869627</v>
      </c>
      <c r="FO21" s="39">
        <v>434</v>
      </c>
      <c r="FP21" s="40">
        <v>1</v>
      </c>
      <c r="FQ21" s="41">
        <v>435</v>
      </c>
      <c r="FR21" s="40">
        <v>0</v>
      </c>
      <c r="FS21" s="40">
        <v>4503807</v>
      </c>
      <c r="FT21" s="42">
        <v>0</v>
      </c>
      <c r="FU21" s="39">
        <v>1683093</v>
      </c>
      <c r="FV21" s="40">
        <v>18083</v>
      </c>
      <c r="FW21" s="40">
        <v>2004839</v>
      </c>
      <c r="FX21" s="40">
        <v>1172255</v>
      </c>
      <c r="FY21" s="40">
        <v>124045</v>
      </c>
      <c r="FZ21" s="40">
        <v>21336</v>
      </c>
      <c r="GA21" s="43">
        <v>864427</v>
      </c>
      <c r="GB21" s="39">
        <v>8663031</v>
      </c>
      <c r="GC21" s="40">
        <v>369319</v>
      </c>
      <c r="GD21" s="40">
        <v>653</v>
      </c>
      <c r="GE21" s="40">
        <v>691</v>
      </c>
      <c r="GF21" s="40">
        <v>0</v>
      </c>
      <c r="GG21" s="40">
        <v>32747</v>
      </c>
      <c r="GH21" s="40">
        <v>383</v>
      </c>
      <c r="GI21" s="41">
        <v>34474</v>
      </c>
      <c r="GJ21" s="40">
        <v>0</v>
      </c>
      <c r="GK21" s="40">
        <v>4120</v>
      </c>
      <c r="GL21" s="43">
        <v>7263</v>
      </c>
      <c r="GM21" s="44">
        <v>0</v>
      </c>
      <c r="GN21" s="40">
        <v>323011</v>
      </c>
      <c r="GO21" s="40">
        <v>451</v>
      </c>
      <c r="GP21" s="42">
        <v>323462</v>
      </c>
    </row>
    <row r="22" spans="1:198" s="14" customFormat="1" ht="12" customHeight="1" x14ac:dyDescent="0.2">
      <c r="A22" s="15">
        <v>10</v>
      </c>
      <c r="B22" s="16" t="s">
        <v>66</v>
      </c>
      <c r="C22" s="33">
        <v>392</v>
      </c>
      <c r="D22" s="34">
        <v>0</v>
      </c>
      <c r="E22" s="35">
        <v>392</v>
      </c>
      <c r="F22" s="34">
        <v>0</v>
      </c>
      <c r="G22" s="34">
        <v>4094072</v>
      </c>
      <c r="H22" s="36">
        <v>0</v>
      </c>
      <c r="I22" s="33">
        <v>3899051</v>
      </c>
      <c r="J22" s="34">
        <v>8962</v>
      </c>
      <c r="K22" s="34">
        <v>1277936</v>
      </c>
      <c r="L22" s="34">
        <v>1240724</v>
      </c>
      <c r="M22" s="34">
        <v>116956</v>
      </c>
      <c r="N22" s="34">
        <v>34558</v>
      </c>
      <c r="O22" s="37">
        <v>782555</v>
      </c>
      <c r="P22" s="33">
        <v>9889704</v>
      </c>
      <c r="Q22" s="34">
        <v>395559</v>
      </c>
      <c r="R22" s="34">
        <v>588</v>
      </c>
      <c r="S22" s="34">
        <v>899</v>
      </c>
      <c r="T22" s="34">
        <v>0</v>
      </c>
      <c r="U22" s="34">
        <v>23654</v>
      </c>
      <c r="V22" s="34">
        <v>529</v>
      </c>
      <c r="W22" s="35">
        <v>25670</v>
      </c>
      <c r="X22" s="34">
        <v>0</v>
      </c>
      <c r="Y22" s="34">
        <v>3954</v>
      </c>
      <c r="Z22" s="37">
        <v>5300</v>
      </c>
      <c r="AA22" s="38">
        <v>0</v>
      </c>
      <c r="AB22" s="34">
        <v>360635</v>
      </c>
      <c r="AC22" s="34">
        <v>0</v>
      </c>
      <c r="AD22" s="36">
        <v>360635</v>
      </c>
      <c r="AE22" s="33">
        <v>1367</v>
      </c>
      <c r="AF22" s="34">
        <v>0</v>
      </c>
      <c r="AG22" s="35">
        <v>1367</v>
      </c>
      <c r="AH22" s="34">
        <v>0</v>
      </c>
      <c r="AI22" s="34">
        <v>55855807</v>
      </c>
      <c r="AJ22" s="36">
        <v>0</v>
      </c>
      <c r="AK22" s="33">
        <v>12981697</v>
      </c>
      <c r="AL22" s="34">
        <v>287539</v>
      </c>
      <c r="AM22" s="34">
        <v>25235056</v>
      </c>
      <c r="AN22" s="34">
        <v>18237645</v>
      </c>
      <c r="AO22" s="34">
        <v>1371661</v>
      </c>
      <c r="AP22" s="34">
        <v>123833</v>
      </c>
      <c r="AQ22" s="37">
        <v>3193107</v>
      </c>
      <c r="AR22" s="33">
        <v>110900131</v>
      </c>
      <c r="AS22" s="34">
        <v>4913101</v>
      </c>
      <c r="AT22" s="34">
        <v>2051</v>
      </c>
      <c r="AU22" s="34">
        <v>26119</v>
      </c>
      <c r="AV22" s="34">
        <v>0</v>
      </c>
      <c r="AW22" s="34">
        <v>271220</v>
      </c>
      <c r="AX22" s="34">
        <v>13986</v>
      </c>
      <c r="AY22" s="35">
        <v>313376</v>
      </c>
      <c r="AZ22" s="34">
        <v>0</v>
      </c>
      <c r="BA22" s="34">
        <v>38842</v>
      </c>
      <c r="BB22" s="37">
        <v>43007</v>
      </c>
      <c r="BC22" s="38">
        <v>0</v>
      </c>
      <c r="BD22" s="34">
        <v>4517876</v>
      </c>
      <c r="BE22" s="34">
        <v>0</v>
      </c>
      <c r="BF22" s="36">
        <v>4517876</v>
      </c>
      <c r="BG22" s="33">
        <v>4195</v>
      </c>
      <c r="BH22" s="34">
        <v>61</v>
      </c>
      <c r="BI22" s="35">
        <v>4256</v>
      </c>
      <c r="BJ22" s="34">
        <v>0</v>
      </c>
      <c r="BK22" s="34">
        <v>69271247</v>
      </c>
      <c r="BL22" s="36">
        <v>0</v>
      </c>
      <c r="BM22" s="33">
        <v>48115198</v>
      </c>
      <c r="BN22" s="34">
        <v>486002</v>
      </c>
      <c r="BO22" s="34">
        <v>34208618</v>
      </c>
      <c r="BP22" s="34">
        <v>25384187</v>
      </c>
      <c r="BQ22" s="34">
        <v>2198311</v>
      </c>
      <c r="BR22" s="34">
        <v>404002</v>
      </c>
      <c r="BS22" s="37">
        <v>7313679</v>
      </c>
      <c r="BT22" s="33">
        <v>172753886</v>
      </c>
      <c r="BU22" s="34">
        <v>7041887</v>
      </c>
      <c r="BV22" s="34">
        <v>6330</v>
      </c>
      <c r="BW22" s="34">
        <v>30556</v>
      </c>
      <c r="BX22" s="34">
        <v>916</v>
      </c>
      <c r="BY22" s="34">
        <v>343682</v>
      </c>
      <c r="BZ22" s="34">
        <v>14695</v>
      </c>
      <c r="CA22" s="35">
        <v>396179</v>
      </c>
      <c r="CB22" s="34">
        <v>0</v>
      </c>
      <c r="CC22" s="34">
        <v>63639</v>
      </c>
      <c r="CD22" s="37">
        <v>63520</v>
      </c>
      <c r="CE22" s="38">
        <v>0</v>
      </c>
      <c r="CF22" s="34">
        <v>6515269</v>
      </c>
      <c r="CG22" s="34">
        <v>3280</v>
      </c>
      <c r="CH22" s="36">
        <v>6518549</v>
      </c>
      <c r="CI22" s="33">
        <v>2146</v>
      </c>
      <c r="CJ22" s="34">
        <v>22</v>
      </c>
      <c r="CK22" s="35">
        <v>2168</v>
      </c>
      <c r="CL22" s="34">
        <v>0</v>
      </c>
      <c r="CM22" s="34">
        <v>49446203</v>
      </c>
      <c r="CN22" s="36">
        <v>0</v>
      </c>
      <c r="CO22" s="33">
        <v>1415210</v>
      </c>
      <c r="CP22" s="34">
        <v>109645</v>
      </c>
      <c r="CQ22" s="34">
        <v>1156696</v>
      </c>
      <c r="CR22" s="34">
        <v>1761424</v>
      </c>
      <c r="CS22" s="34">
        <v>1100333</v>
      </c>
      <c r="CT22" s="34">
        <v>199456</v>
      </c>
      <c r="CU22" s="37">
        <v>4436423</v>
      </c>
      <c r="CV22" s="33">
        <v>50752544</v>
      </c>
      <c r="CW22" s="38">
        <v>2875067</v>
      </c>
      <c r="CX22" s="34">
        <v>3385</v>
      </c>
      <c r="CY22" s="34">
        <v>3688</v>
      </c>
      <c r="CZ22" s="34">
        <v>714</v>
      </c>
      <c r="DA22" s="34">
        <v>215795</v>
      </c>
      <c r="DB22" s="34">
        <v>2571</v>
      </c>
      <c r="DC22" s="35">
        <v>226153</v>
      </c>
      <c r="DD22" s="34">
        <v>0</v>
      </c>
      <c r="DE22" s="34">
        <v>30917</v>
      </c>
      <c r="DF22" s="37">
        <v>19877</v>
      </c>
      <c r="DG22" s="38">
        <v>0</v>
      </c>
      <c r="DH22" s="34">
        <v>2596376</v>
      </c>
      <c r="DI22" s="34">
        <v>1744</v>
      </c>
      <c r="DJ22" s="36">
        <v>2598120</v>
      </c>
      <c r="DK22" s="33">
        <v>1130</v>
      </c>
      <c r="DL22" s="34">
        <v>42</v>
      </c>
      <c r="DM22" s="35">
        <v>1172</v>
      </c>
      <c r="DN22" s="34">
        <v>0</v>
      </c>
      <c r="DO22" s="34">
        <v>1678150</v>
      </c>
      <c r="DP22" s="36">
        <v>0</v>
      </c>
      <c r="DQ22" s="33">
        <v>19666966</v>
      </c>
      <c r="DR22" s="34">
        <v>56689</v>
      </c>
      <c r="DS22" s="34">
        <v>3707375</v>
      </c>
      <c r="DT22" s="34">
        <v>2211401</v>
      </c>
      <c r="DU22" s="34">
        <v>422338</v>
      </c>
      <c r="DV22" s="34">
        <v>108849</v>
      </c>
      <c r="DW22" s="37">
        <v>1203240</v>
      </c>
      <c r="DX22" s="33">
        <v>26648528</v>
      </c>
      <c r="DY22" s="34">
        <v>810251</v>
      </c>
      <c r="DZ22" s="34">
        <v>1697</v>
      </c>
      <c r="EA22" s="34">
        <v>901</v>
      </c>
      <c r="EB22" s="34">
        <v>147</v>
      </c>
      <c r="EC22" s="34">
        <v>12935</v>
      </c>
      <c r="ED22" s="34">
        <v>102</v>
      </c>
      <c r="EE22" s="35">
        <v>15782</v>
      </c>
      <c r="EF22" s="34">
        <v>0</v>
      </c>
      <c r="EG22" s="34">
        <v>9082</v>
      </c>
      <c r="EH22" s="37">
        <v>4456</v>
      </c>
      <c r="EI22" s="38">
        <v>0</v>
      </c>
      <c r="EJ22" s="34">
        <v>779814</v>
      </c>
      <c r="EK22" s="34">
        <v>1117</v>
      </c>
      <c r="EL22" s="36">
        <v>780931</v>
      </c>
      <c r="EM22" s="33">
        <v>1306</v>
      </c>
      <c r="EN22" s="34">
        <v>19</v>
      </c>
      <c r="EO22" s="35">
        <v>1325</v>
      </c>
      <c r="EP22" s="34">
        <v>0</v>
      </c>
      <c r="EQ22" s="34">
        <v>7643218</v>
      </c>
      <c r="ER22" s="36">
        <v>0</v>
      </c>
      <c r="ES22" s="33">
        <v>11567484</v>
      </c>
      <c r="ET22" s="34">
        <v>132812</v>
      </c>
      <c r="EU22" s="34">
        <v>3988251</v>
      </c>
      <c r="EV22" s="34">
        <v>3694417</v>
      </c>
      <c r="EW22" s="34">
        <v>287356</v>
      </c>
      <c r="EX22" s="34">
        <v>136762</v>
      </c>
      <c r="EY22" s="37">
        <v>2134777</v>
      </c>
      <c r="EZ22" s="33">
        <v>25315523</v>
      </c>
      <c r="FA22" s="34">
        <v>922976</v>
      </c>
      <c r="FB22" s="34">
        <v>1994</v>
      </c>
      <c r="FC22" s="34">
        <v>2637</v>
      </c>
      <c r="FD22" s="34">
        <v>769</v>
      </c>
      <c r="FE22" s="34">
        <v>35873</v>
      </c>
      <c r="FF22" s="34">
        <v>78</v>
      </c>
      <c r="FG22" s="35">
        <v>41351</v>
      </c>
      <c r="FH22" s="34">
        <v>0</v>
      </c>
      <c r="FI22" s="34">
        <v>11761</v>
      </c>
      <c r="FJ22" s="37">
        <v>10757</v>
      </c>
      <c r="FK22" s="38">
        <v>0</v>
      </c>
      <c r="FL22" s="34">
        <v>856944</v>
      </c>
      <c r="FM22" s="34">
        <v>2163</v>
      </c>
      <c r="FN22" s="36">
        <v>859107</v>
      </c>
      <c r="FO22" s="33">
        <v>392</v>
      </c>
      <c r="FP22" s="34">
        <v>0</v>
      </c>
      <c r="FQ22" s="35">
        <v>392</v>
      </c>
      <c r="FR22" s="34">
        <v>0</v>
      </c>
      <c r="FS22" s="34">
        <v>4094072</v>
      </c>
      <c r="FT22" s="36">
        <v>0</v>
      </c>
      <c r="FU22" s="33">
        <v>3899051</v>
      </c>
      <c r="FV22" s="34">
        <v>8962</v>
      </c>
      <c r="FW22" s="34">
        <v>1277936</v>
      </c>
      <c r="FX22" s="34">
        <v>1240724</v>
      </c>
      <c r="FY22" s="34">
        <v>116956</v>
      </c>
      <c r="FZ22" s="34">
        <v>34558</v>
      </c>
      <c r="GA22" s="37">
        <v>782555</v>
      </c>
      <c r="GB22" s="33">
        <v>9889704</v>
      </c>
      <c r="GC22" s="34">
        <v>395559</v>
      </c>
      <c r="GD22" s="34">
        <v>588</v>
      </c>
      <c r="GE22" s="34">
        <v>899</v>
      </c>
      <c r="GF22" s="34">
        <v>0</v>
      </c>
      <c r="GG22" s="34">
        <v>23654</v>
      </c>
      <c r="GH22" s="34">
        <v>529</v>
      </c>
      <c r="GI22" s="35">
        <v>25670</v>
      </c>
      <c r="GJ22" s="34">
        <v>0</v>
      </c>
      <c r="GK22" s="34">
        <v>3954</v>
      </c>
      <c r="GL22" s="37">
        <v>5300</v>
      </c>
      <c r="GM22" s="38">
        <v>0</v>
      </c>
      <c r="GN22" s="34">
        <v>360635</v>
      </c>
      <c r="GO22" s="34">
        <v>0</v>
      </c>
      <c r="GP22" s="36">
        <v>360635</v>
      </c>
    </row>
    <row r="23" spans="1:198" s="14" customFormat="1" ht="12" customHeight="1" x14ac:dyDescent="0.2">
      <c r="A23" s="17">
        <v>11</v>
      </c>
      <c r="B23" s="18" t="s">
        <v>67</v>
      </c>
      <c r="C23" s="39">
        <v>538</v>
      </c>
      <c r="D23" s="40">
        <v>0</v>
      </c>
      <c r="E23" s="41">
        <v>538</v>
      </c>
      <c r="F23" s="40">
        <v>0</v>
      </c>
      <c r="G23" s="40">
        <v>5627850</v>
      </c>
      <c r="H23" s="42">
        <v>0</v>
      </c>
      <c r="I23" s="39">
        <v>3779451</v>
      </c>
      <c r="J23" s="40">
        <v>37694</v>
      </c>
      <c r="K23" s="40">
        <v>1789269</v>
      </c>
      <c r="L23" s="40">
        <v>2478033</v>
      </c>
      <c r="M23" s="40">
        <v>135719</v>
      </c>
      <c r="N23" s="40">
        <v>85599</v>
      </c>
      <c r="O23" s="43">
        <v>1075345</v>
      </c>
      <c r="P23" s="39">
        <v>12858270</v>
      </c>
      <c r="Q23" s="40">
        <v>522969</v>
      </c>
      <c r="R23" s="40">
        <v>807</v>
      </c>
      <c r="S23" s="40">
        <v>888</v>
      </c>
      <c r="T23" s="40">
        <v>0</v>
      </c>
      <c r="U23" s="40">
        <v>24798</v>
      </c>
      <c r="V23" s="40">
        <v>62</v>
      </c>
      <c r="W23" s="41">
        <v>26555</v>
      </c>
      <c r="X23" s="40">
        <v>0</v>
      </c>
      <c r="Y23" s="40">
        <v>4318</v>
      </c>
      <c r="Z23" s="43">
        <v>5214</v>
      </c>
      <c r="AA23" s="44">
        <v>0</v>
      </c>
      <c r="AB23" s="40">
        <v>486882</v>
      </c>
      <c r="AC23" s="40">
        <v>0</v>
      </c>
      <c r="AD23" s="42">
        <v>486882</v>
      </c>
      <c r="AE23" s="39">
        <v>1140</v>
      </c>
      <c r="AF23" s="40">
        <v>0</v>
      </c>
      <c r="AG23" s="41">
        <v>1140</v>
      </c>
      <c r="AH23" s="40">
        <v>0</v>
      </c>
      <c r="AI23" s="40">
        <v>38946793</v>
      </c>
      <c r="AJ23" s="42">
        <v>0</v>
      </c>
      <c r="AK23" s="39">
        <v>10935958</v>
      </c>
      <c r="AL23" s="40">
        <v>54702</v>
      </c>
      <c r="AM23" s="40">
        <v>17150287</v>
      </c>
      <c r="AN23" s="40">
        <v>15547885</v>
      </c>
      <c r="AO23" s="40">
        <v>1253760</v>
      </c>
      <c r="AP23" s="40">
        <v>73808</v>
      </c>
      <c r="AQ23" s="43">
        <v>2651615</v>
      </c>
      <c r="AR23" s="39">
        <v>81311578</v>
      </c>
      <c r="AS23" s="40">
        <v>3527875</v>
      </c>
      <c r="AT23" s="40">
        <v>1710</v>
      </c>
      <c r="AU23" s="40">
        <v>31499</v>
      </c>
      <c r="AV23" s="40">
        <v>0</v>
      </c>
      <c r="AW23" s="40">
        <v>179085</v>
      </c>
      <c r="AX23" s="40">
        <v>724</v>
      </c>
      <c r="AY23" s="41">
        <v>213018</v>
      </c>
      <c r="AZ23" s="40">
        <v>0</v>
      </c>
      <c r="BA23" s="40">
        <v>32310</v>
      </c>
      <c r="BB23" s="43">
        <v>22880</v>
      </c>
      <c r="BC23" s="44">
        <v>0</v>
      </c>
      <c r="BD23" s="40">
        <v>3259667</v>
      </c>
      <c r="BE23" s="40">
        <v>0</v>
      </c>
      <c r="BF23" s="42">
        <v>3259667</v>
      </c>
      <c r="BG23" s="39">
        <v>6399</v>
      </c>
      <c r="BH23" s="40">
        <v>147</v>
      </c>
      <c r="BI23" s="41">
        <v>6546</v>
      </c>
      <c r="BJ23" s="40">
        <v>1</v>
      </c>
      <c r="BK23" s="40">
        <v>61804492</v>
      </c>
      <c r="BL23" s="42">
        <v>0</v>
      </c>
      <c r="BM23" s="39">
        <v>56682199</v>
      </c>
      <c r="BN23" s="40">
        <v>403703</v>
      </c>
      <c r="BO23" s="40">
        <v>27530749</v>
      </c>
      <c r="BP23" s="40">
        <v>23118504</v>
      </c>
      <c r="BQ23" s="40">
        <v>2189578</v>
      </c>
      <c r="BR23" s="40">
        <v>656964</v>
      </c>
      <c r="BS23" s="43">
        <v>10062517</v>
      </c>
      <c r="BT23" s="39">
        <v>162323672</v>
      </c>
      <c r="BU23" s="40">
        <v>6418879</v>
      </c>
      <c r="BV23" s="40">
        <v>10035</v>
      </c>
      <c r="BW23" s="40">
        <v>38447</v>
      </c>
      <c r="BX23" s="40">
        <v>2940</v>
      </c>
      <c r="BY23" s="40">
        <v>282060</v>
      </c>
      <c r="BZ23" s="40">
        <v>2380</v>
      </c>
      <c r="CA23" s="41">
        <v>335862</v>
      </c>
      <c r="CB23" s="40">
        <v>4</v>
      </c>
      <c r="CC23" s="40">
        <v>66035</v>
      </c>
      <c r="CD23" s="43">
        <v>54063</v>
      </c>
      <c r="CE23" s="44">
        <v>0</v>
      </c>
      <c r="CF23" s="40">
        <v>5954671</v>
      </c>
      <c r="CG23" s="40">
        <v>8244</v>
      </c>
      <c r="CH23" s="42">
        <v>5962915</v>
      </c>
      <c r="CI23" s="39">
        <v>3041</v>
      </c>
      <c r="CJ23" s="40">
        <v>74</v>
      </c>
      <c r="CK23" s="41">
        <v>3115</v>
      </c>
      <c r="CL23" s="40">
        <v>0</v>
      </c>
      <c r="CM23" s="40">
        <v>38326917</v>
      </c>
      <c r="CN23" s="42">
        <v>0</v>
      </c>
      <c r="CO23" s="39">
        <v>1178291</v>
      </c>
      <c r="CP23" s="40">
        <v>111408</v>
      </c>
      <c r="CQ23" s="40">
        <v>517606</v>
      </c>
      <c r="CR23" s="40">
        <v>1499295</v>
      </c>
      <c r="CS23" s="40">
        <v>881899</v>
      </c>
      <c r="CT23" s="40">
        <v>272410</v>
      </c>
      <c r="CU23" s="43">
        <v>5822834</v>
      </c>
      <c r="CV23" s="39">
        <v>36964992</v>
      </c>
      <c r="CW23" s="44">
        <v>2086618</v>
      </c>
      <c r="CX23" s="40">
        <v>5204</v>
      </c>
      <c r="CY23" s="40">
        <v>4479</v>
      </c>
      <c r="CZ23" s="40">
        <v>2677</v>
      </c>
      <c r="DA23" s="40">
        <v>158232</v>
      </c>
      <c r="DB23" s="40">
        <v>361</v>
      </c>
      <c r="DC23" s="41">
        <v>170953</v>
      </c>
      <c r="DD23" s="40">
        <v>0</v>
      </c>
      <c r="DE23" s="40">
        <v>26375</v>
      </c>
      <c r="DF23" s="43">
        <v>26476</v>
      </c>
      <c r="DG23" s="44">
        <v>0</v>
      </c>
      <c r="DH23" s="40">
        <v>1857179</v>
      </c>
      <c r="DI23" s="40">
        <v>5635</v>
      </c>
      <c r="DJ23" s="42">
        <v>1862814</v>
      </c>
      <c r="DK23" s="39">
        <v>2341</v>
      </c>
      <c r="DL23" s="40">
        <v>94</v>
      </c>
      <c r="DM23" s="41">
        <v>2435</v>
      </c>
      <c r="DN23" s="40">
        <v>1</v>
      </c>
      <c r="DO23" s="40">
        <v>3626049</v>
      </c>
      <c r="DP23" s="42">
        <v>0</v>
      </c>
      <c r="DQ23" s="39">
        <v>27986385</v>
      </c>
      <c r="DR23" s="40">
        <v>151901</v>
      </c>
      <c r="DS23" s="40">
        <v>6131682</v>
      </c>
      <c r="DT23" s="40">
        <v>2256529</v>
      </c>
      <c r="DU23" s="40">
        <v>335442</v>
      </c>
      <c r="DV23" s="40">
        <v>239757</v>
      </c>
      <c r="DW23" s="43">
        <v>2424866</v>
      </c>
      <c r="DX23" s="39">
        <v>38302879</v>
      </c>
      <c r="DY23" s="40">
        <v>1182098</v>
      </c>
      <c r="DZ23" s="40">
        <v>3814</v>
      </c>
      <c r="EA23" s="40">
        <v>2197</v>
      </c>
      <c r="EB23" s="40">
        <v>867</v>
      </c>
      <c r="EC23" s="40">
        <v>21550</v>
      </c>
      <c r="ED23" s="40">
        <v>887</v>
      </c>
      <c r="EE23" s="41">
        <v>29315</v>
      </c>
      <c r="EF23" s="40">
        <v>4</v>
      </c>
      <c r="EG23" s="40">
        <v>12203</v>
      </c>
      <c r="EH23" s="43">
        <v>7249</v>
      </c>
      <c r="EI23" s="44">
        <v>0</v>
      </c>
      <c r="EJ23" s="40">
        <v>1131144</v>
      </c>
      <c r="EK23" s="40">
        <v>2183</v>
      </c>
      <c r="EL23" s="42">
        <v>1133327</v>
      </c>
      <c r="EM23" s="39">
        <v>2380</v>
      </c>
      <c r="EN23" s="40">
        <v>53</v>
      </c>
      <c r="EO23" s="41">
        <v>2433</v>
      </c>
      <c r="EP23" s="40">
        <v>0</v>
      </c>
      <c r="EQ23" s="40">
        <v>13603800</v>
      </c>
      <c r="ER23" s="42">
        <v>0</v>
      </c>
      <c r="ES23" s="39">
        <v>13980405</v>
      </c>
      <c r="ET23" s="40">
        <v>159406</v>
      </c>
      <c r="EU23" s="40">
        <v>2459511</v>
      </c>
      <c r="EV23" s="40">
        <v>2836057</v>
      </c>
      <c r="EW23" s="40">
        <v>464657</v>
      </c>
      <c r="EX23" s="40">
        <v>257800</v>
      </c>
      <c r="EY23" s="43">
        <v>3910691</v>
      </c>
      <c r="EZ23" s="39">
        <v>29850945</v>
      </c>
      <c r="FA23" s="40">
        <v>1185937</v>
      </c>
      <c r="FB23" s="40">
        <v>3704</v>
      </c>
      <c r="FC23" s="40">
        <v>3863</v>
      </c>
      <c r="FD23" s="40">
        <v>2073</v>
      </c>
      <c r="FE23" s="40">
        <v>56627</v>
      </c>
      <c r="FF23" s="40">
        <v>707</v>
      </c>
      <c r="FG23" s="41">
        <v>66974</v>
      </c>
      <c r="FH23" s="40">
        <v>0</v>
      </c>
      <c r="FI23" s="40">
        <v>17204</v>
      </c>
      <c r="FJ23" s="43">
        <v>18720</v>
      </c>
      <c r="FK23" s="44">
        <v>0</v>
      </c>
      <c r="FL23" s="40">
        <v>1076978</v>
      </c>
      <c r="FM23" s="40">
        <v>6061</v>
      </c>
      <c r="FN23" s="42">
        <v>1083039</v>
      </c>
      <c r="FO23" s="39">
        <v>538</v>
      </c>
      <c r="FP23" s="40">
        <v>0</v>
      </c>
      <c r="FQ23" s="41">
        <v>538</v>
      </c>
      <c r="FR23" s="40">
        <v>0</v>
      </c>
      <c r="FS23" s="40">
        <v>5627850</v>
      </c>
      <c r="FT23" s="42">
        <v>0</v>
      </c>
      <c r="FU23" s="39">
        <v>3779451</v>
      </c>
      <c r="FV23" s="40">
        <v>37694</v>
      </c>
      <c r="FW23" s="40">
        <v>1789269</v>
      </c>
      <c r="FX23" s="40">
        <v>2478033</v>
      </c>
      <c r="FY23" s="40">
        <v>135719</v>
      </c>
      <c r="FZ23" s="40">
        <v>85599</v>
      </c>
      <c r="GA23" s="43">
        <v>1075345</v>
      </c>
      <c r="GB23" s="39">
        <v>12858270</v>
      </c>
      <c r="GC23" s="40">
        <v>522969</v>
      </c>
      <c r="GD23" s="40">
        <v>807</v>
      </c>
      <c r="GE23" s="40">
        <v>888</v>
      </c>
      <c r="GF23" s="40">
        <v>0</v>
      </c>
      <c r="GG23" s="40">
        <v>24798</v>
      </c>
      <c r="GH23" s="40">
        <v>62</v>
      </c>
      <c r="GI23" s="41">
        <v>26555</v>
      </c>
      <c r="GJ23" s="40">
        <v>0</v>
      </c>
      <c r="GK23" s="40">
        <v>4318</v>
      </c>
      <c r="GL23" s="43">
        <v>5214</v>
      </c>
      <c r="GM23" s="44">
        <v>0</v>
      </c>
      <c r="GN23" s="40">
        <v>486882</v>
      </c>
      <c r="GO23" s="40">
        <v>0</v>
      </c>
      <c r="GP23" s="42">
        <v>486882</v>
      </c>
    </row>
    <row r="24" spans="1:198" s="14" customFormat="1" ht="12" customHeight="1" x14ac:dyDescent="0.2">
      <c r="A24" s="15">
        <v>12</v>
      </c>
      <c r="B24" s="16" t="s">
        <v>68</v>
      </c>
      <c r="C24" s="33">
        <v>979</v>
      </c>
      <c r="D24" s="34">
        <v>0</v>
      </c>
      <c r="E24" s="35">
        <v>979</v>
      </c>
      <c r="F24" s="34">
        <v>0</v>
      </c>
      <c r="G24" s="34">
        <v>10210493</v>
      </c>
      <c r="H24" s="36">
        <v>0</v>
      </c>
      <c r="I24" s="33">
        <v>6761094</v>
      </c>
      <c r="J24" s="34">
        <v>68612</v>
      </c>
      <c r="K24" s="34">
        <v>2926852</v>
      </c>
      <c r="L24" s="34">
        <v>1491025</v>
      </c>
      <c r="M24" s="34">
        <v>378667</v>
      </c>
      <c r="N24" s="34">
        <v>98280</v>
      </c>
      <c r="O24" s="37">
        <v>1976917</v>
      </c>
      <c r="P24" s="33">
        <v>19958106</v>
      </c>
      <c r="Q24" s="34">
        <v>844668</v>
      </c>
      <c r="R24" s="34">
        <v>1468</v>
      </c>
      <c r="S24" s="34">
        <v>2774</v>
      </c>
      <c r="T24" s="34">
        <v>0</v>
      </c>
      <c r="U24" s="34">
        <v>50764</v>
      </c>
      <c r="V24" s="34">
        <v>61</v>
      </c>
      <c r="W24" s="35">
        <v>55067</v>
      </c>
      <c r="X24" s="34">
        <v>0</v>
      </c>
      <c r="Y24" s="34">
        <v>13852</v>
      </c>
      <c r="Z24" s="37">
        <v>8496</v>
      </c>
      <c r="AA24" s="38">
        <v>0</v>
      </c>
      <c r="AB24" s="34">
        <v>767253</v>
      </c>
      <c r="AC24" s="34">
        <v>0</v>
      </c>
      <c r="AD24" s="36">
        <v>767253</v>
      </c>
      <c r="AE24" s="33">
        <v>2930</v>
      </c>
      <c r="AF24" s="34">
        <v>1</v>
      </c>
      <c r="AG24" s="35">
        <v>2931</v>
      </c>
      <c r="AH24" s="34">
        <v>0</v>
      </c>
      <c r="AI24" s="34">
        <v>102611915</v>
      </c>
      <c r="AJ24" s="36">
        <v>0</v>
      </c>
      <c r="AK24" s="33">
        <v>34590879</v>
      </c>
      <c r="AL24" s="34">
        <v>271275</v>
      </c>
      <c r="AM24" s="34">
        <v>53840286</v>
      </c>
      <c r="AN24" s="34">
        <v>22739603</v>
      </c>
      <c r="AO24" s="34">
        <v>2746668</v>
      </c>
      <c r="AP24" s="34">
        <v>356523</v>
      </c>
      <c r="AQ24" s="37">
        <v>7076268</v>
      </c>
      <c r="AR24" s="33">
        <v>210080880</v>
      </c>
      <c r="AS24" s="34">
        <v>9171139</v>
      </c>
      <c r="AT24" s="34">
        <v>4397</v>
      </c>
      <c r="AU24" s="34">
        <v>51460</v>
      </c>
      <c r="AV24" s="34">
        <v>0</v>
      </c>
      <c r="AW24" s="34">
        <v>465257</v>
      </c>
      <c r="AX24" s="34">
        <v>5769</v>
      </c>
      <c r="AY24" s="35">
        <v>526883</v>
      </c>
      <c r="AZ24" s="34">
        <v>0</v>
      </c>
      <c r="BA24" s="34">
        <v>80472</v>
      </c>
      <c r="BB24" s="37">
        <v>57075</v>
      </c>
      <c r="BC24" s="38">
        <v>0</v>
      </c>
      <c r="BD24" s="34">
        <v>8506060</v>
      </c>
      <c r="BE24" s="34">
        <v>649</v>
      </c>
      <c r="BF24" s="36">
        <v>8506709</v>
      </c>
      <c r="BG24" s="33">
        <v>10677</v>
      </c>
      <c r="BH24" s="34">
        <v>93</v>
      </c>
      <c r="BI24" s="35">
        <v>10770</v>
      </c>
      <c r="BJ24" s="34">
        <v>0</v>
      </c>
      <c r="BK24" s="34">
        <v>136795194</v>
      </c>
      <c r="BL24" s="36">
        <v>0</v>
      </c>
      <c r="BM24" s="33">
        <v>124293710</v>
      </c>
      <c r="BN24" s="34">
        <v>919659</v>
      </c>
      <c r="BO24" s="34">
        <v>76387777</v>
      </c>
      <c r="BP24" s="34">
        <v>34937621</v>
      </c>
      <c r="BQ24" s="34">
        <v>4459914</v>
      </c>
      <c r="BR24" s="34">
        <v>1152969</v>
      </c>
      <c r="BS24" s="37">
        <v>17854639</v>
      </c>
      <c r="BT24" s="33">
        <v>361092204</v>
      </c>
      <c r="BU24" s="34">
        <v>14384280</v>
      </c>
      <c r="BV24" s="34">
        <v>15930</v>
      </c>
      <c r="BW24" s="34">
        <v>64683</v>
      </c>
      <c r="BX24" s="34">
        <v>4114</v>
      </c>
      <c r="BY24" s="34">
        <v>617627</v>
      </c>
      <c r="BZ24" s="34">
        <v>9562</v>
      </c>
      <c r="CA24" s="35">
        <v>711916</v>
      </c>
      <c r="CB24" s="34">
        <v>0</v>
      </c>
      <c r="CC24" s="34">
        <v>150903</v>
      </c>
      <c r="CD24" s="37">
        <v>114727</v>
      </c>
      <c r="CE24" s="38">
        <v>0</v>
      </c>
      <c r="CF24" s="34">
        <v>13403341</v>
      </c>
      <c r="CG24" s="34">
        <v>3393</v>
      </c>
      <c r="CH24" s="36">
        <v>13406734</v>
      </c>
      <c r="CI24" s="33">
        <v>4858</v>
      </c>
      <c r="CJ24" s="34">
        <v>16</v>
      </c>
      <c r="CK24" s="35">
        <v>4874</v>
      </c>
      <c r="CL24" s="34">
        <v>0</v>
      </c>
      <c r="CM24" s="34">
        <v>88013957</v>
      </c>
      <c r="CN24" s="36">
        <v>0</v>
      </c>
      <c r="CO24" s="33">
        <v>2948404</v>
      </c>
      <c r="CP24" s="34">
        <v>248537</v>
      </c>
      <c r="CQ24" s="34">
        <v>1256041</v>
      </c>
      <c r="CR24" s="34">
        <v>3735716</v>
      </c>
      <c r="CS24" s="34">
        <v>1859508</v>
      </c>
      <c r="CT24" s="34">
        <v>397916</v>
      </c>
      <c r="CU24" s="37">
        <v>10152076</v>
      </c>
      <c r="CV24" s="33">
        <v>88308003</v>
      </c>
      <c r="CW24" s="38">
        <v>4990746</v>
      </c>
      <c r="CX24" s="34">
        <v>7603</v>
      </c>
      <c r="CY24" s="34">
        <v>10399</v>
      </c>
      <c r="CZ24" s="34">
        <v>3314</v>
      </c>
      <c r="DA24" s="34">
        <v>415414</v>
      </c>
      <c r="DB24" s="34">
        <v>5536</v>
      </c>
      <c r="DC24" s="35">
        <v>442266</v>
      </c>
      <c r="DD24" s="34">
        <v>0</v>
      </c>
      <c r="DE24" s="34">
        <v>59294</v>
      </c>
      <c r="DF24" s="37">
        <v>38949</v>
      </c>
      <c r="DG24" s="38">
        <v>0</v>
      </c>
      <c r="DH24" s="34">
        <v>4450078</v>
      </c>
      <c r="DI24" s="34">
        <v>159</v>
      </c>
      <c r="DJ24" s="36">
        <v>4450237</v>
      </c>
      <c r="DK24" s="33">
        <v>3444</v>
      </c>
      <c r="DL24" s="34">
        <v>74</v>
      </c>
      <c r="DM24" s="35">
        <v>3518</v>
      </c>
      <c r="DN24" s="34">
        <v>0</v>
      </c>
      <c r="DO24" s="34">
        <v>4916721</v>
      </c>
      <c r="DP24" s="36">
        <v>0</v>
      </c>
      <c r="DQ24" s="33">
        <v>56365571</v>
      </c>
      <c r="DR24" s="34">
        <v>351458</v>
      </c>
      <c r="DS24" s="34">
        <v>12389433</v>
      </c>
      <c r="DT24" s="34">
        <v>5998926</v>
      </c>
      <c r="DU24" s="34">
        <v>557205</v>
      </c>
      <c r="DV24" s="34">
        <v>460735</v>
      </c>
      <c r="DW24" s="37">
        <v>3440047</v>
      </c>
      <c r="DX24" s="33">
        <v>77600002</v>
      </c>
      <c r="DY24" s="34">
        <v>2358780</v>
      </c>
      <c r="DZ24" s="34">
        <v>5000</v>
      </c>
      <c r="EA24" s="34">
        <v>2858</v>
      </c>
      <c r="EB24" s="34">
        <v>1422</v>
      </c>
      <c r="EC24" s="34">
        <v>31855</v>
      </c>
      <c r="ED24" s="34">
        <v>402</v>
      </c>
      <c r="EE24" s="35">
        <v>41537</v>
      </c>
      <c r="EF24" s="34">
        <v>0</v>
      </c>
      <c r="EG24" s="34">
        <v>20670</v>
      </c>
      <c r="EH24" s="37">
        <v>11295</v>
      </c>
      <c r="EI24" s="38">
        <v>0</v>
      </c>
      <c r="EJ24" s="34">
        <v>2284142</v>
      </c>
      <c r="EK24" s="34">
        <v>1136</v>
      </c>
      <c r="EL24" s="36">
        <v>2285278</v>
      </c>
      <c r="EM24" s="33">
        <v>3324</v>
      </c>
      <c r="EN24" s="34">
        <v>18</v>
      </c>
      <c r="EO24" s="35">
        <v>3342</v>
      </c>
      <c r="EP24" s="34">
        <v>0</v>
      </c>
      <c r="EQ24" s="34">
        <v>19056065</v>
      </c>
      <c r="ER24" s="36">
        <v>0</v>
      </c>
      <c r="ES24" s="33">
        <v>26576166</v>
      </c>
      <c r="ET24" s="34">
        <v>228314</v>
      </c>
      <c r="EU24" s="34">
        <v>7231206</v>
      </c>
      <c r="EV24" s="34">
        <v>4708067</v>
      </c>
      <c r="EW24" s="34">
        <v>777374</v>
      </c>
      <c r="EX24" s="34">
        <v>237431</v>
      </c>
      <c r="EY24" s="37">
        <v>5361407</v>
      </c>
      <c r="EZ24" s="33">
        <v>53453216</v>
      </c>
      <c r="FA24" s="34">
        <v>2009693</v>
      </c>
      <c r="FB24" s="34">
        <v>5065</v>
      </c>
      <c r="FC24" s="34">
        <v>7591</v>
      </c>
      <c r="FD24" s="34">
        <v>2692</v>
      </c>
      <c r="FE24" s="34">
        <v>69751</v>
      </c>
      <c r="FF24" s="34">
        <v>3330</v>
      </c>
      <c r="FG24" s="35">
        <v>88429</v>
      </c>
      <c r="FH24" s="34">
        <v>0</v>
      </c>
      <c r="FI24" s="34">
        <v>35909</v>
      </c>
      <c r="FJ24" s="37">
        <v>37861</v>
      </c>
      <c r="FK24" s="38">
        <v>0</v>
      </c>
      <c r="FL24" s="34">
        <v>1845886</v>
      </c>
      <c r="FM24" s="34">
        <v>1608</v>
      </c>
      <c r="FN24" s="36">
        <v>1847494</v>
      </c>
      <c r="FO24" s="33">
        <v>979</v>
      </c>
      <c r="FP24" s="34">
        <v>0</v>
      </c>
      <c r="FQ24" s="35">
        <v>979</v>
      </c>
      <c r="FR24" s="34">
        <v>0</v>
      </c>
      <c r="FS24" s="34">
        <v>10210493</v>
      </c>
      <c r="FT24" s="36">
        <v>0</v>
      </c>
      <c r="FU24" s="33">
        <v>6761094</v>
      </c>
      <c r="FV24" s="34">
        <v>68612</v>
      </c>
      <c r="FW24" s="34">
        <v>2926852</v>
      </c>
      <c r="FX24" s="34">
        <v>1491025</v>
      </c>
      <c r="FY24" s="34">
        <v>378667</v>
      </c>
      <c r="FZ24" s="34">
        <v>98280</v>
      </c>
      <c r="GA24" s="37">
        <v>1976917</v>
      </c>
      <c r="GB24" s="33">
        <v>19958106</v>
      </c>
      <c r="GC24" s="34">
        <v>844668</v>
      </c>
      <c r="GD24" s="34">
        <v>1468</v>
      </c>
      <c r="GE24" s="34">
        <v>2774</v>
      </c>
      <c r="GF24" s="34">
        <v>0</v>
      </c>
      <c r="GG24" s="34">
        <v>50764</v>
      </c>
      <c r="GH24" s="34">
        <v>61</v>
      </c>
      <c r="GI24" s="35">
        <v>55067</v>
      </c>
      <c r="GJ24" s="34">
        <v>0</v>
      </c>
      <c r="GK24" s="34">
        <v>13852</v>
      </c>
      <c r="GL24" s="37">
        <v>8496</v>
      </c>
      <c r="GM24" s="38">
        <v>0</v>
      </c>
      <c r="GN24" s="34">
        <v>767253</v>
      </c>
      <c r="GO24" s="34">
        <v>0</v>
      </c>
      <c r="GP24" s="36">
        <v>767253</v>
      </c>
    </row>
    <row r="25" spans="1:198" s="14" customFormat="1" ht="12" customHeight="1" x14ac:dyDescent="0.2">
      <c r="A25" s="17">
        <v>13</v>
      </c>
      <c r="B25" s="18" t="s">
        <v>69</v>
      </c>
      <c r="C25" s="39">
        <v>362</v>
      </c>
      <c r="D25" s="40">
        <v>0</v>
      </c>
      <c r="E25" s="41">
        <v>362</v>
      </c>
      <c r="F25" s="40">
        <v>0</v>
      </c>
      <c r="G25" s="40">
        <v>3761899</v>
      </c>
      <c r="H25" s="42">
        <v>0</v>
      </c>
      <c r="I25" s="39">
        <v>2242627</v>
      </c>
      <c r="J25" s="40">
        <v>33109</v>
      </c>
      <c r="K25" s="40">
        <v>1517753</v>
      </c>
      <c r="L25" s="40">
        <v>2131995</v>
      </c>
      <c r="M25" s="40">
        <v>234672</v>
      </c>
      <c r="N25" s="40">
        <v>20346</v>
      </c>
      <c r="O25" s="43">
        <v>726052</v>
      </c>
      <c r="P25" s="39">
        <v>9216349</v>
      </c>
      <c r="Q25" s="40">
        <v>367477</v>
      </c>
      <c r="R25" s="40">
        <v>543</v>
      </c>
      <c r="S25" s="40">
        <v>625</v>
      </c>
      <c r="T25" s="40">
        <v>0</v>
      </c>
      <c r="U25" s="40">
        <v>23363</v>
      </c>
      <c r="V25" s="40">
        <v>195</v>
      </c>
      <c r="W25" s="41">
        <v>24726</v>
      </c>
      <c r="X25" s="40">
        <v>0</v>
      </c>
      <c r="Y25" s="40">
        <v>5661</v>
      </c>
      <c r="Z25" s="43">
        <v>5010</v>
      </c>
      <c r="AA25" s="44">
        <v>0</v>
      </c>
      <c r="AB25" s="40">
        <v>332080</v>
      </c>
      <c r="AC25" s="40">
        <v>0</v>
      </c>
      <c r="AD25" s="42">
        <v>332080</v>
      </c>
      <c r="AE25" s="39">
        <v>1383</v>
      </c>
      <c r="AF25" s="40">
        <v>0</v>
      </c>
      <c r="AG25" s="41">
        <v>1383</v>
      </c>
      <c r="AH25" s="40">
        <v>0</v>
      </c>
      <c r="AI25" s="40">
        <v>94543061</v>
      </c>
      <c r="AJ25" s="42">
        <v>0</v>
      </c>
      <c r="AK25" s="39">
        <v>22260131</v>
      </c>
      <c r="AL25" s="40">
        <v>308472</v>
      </c>
      <c r="AM25" s="40">
        <v>80486446</v>
      </c>
      <c r="AN25" s="40">
        <v>63950652</v>
      </c>
      <c r="AO25" s="40">
        <v>2773725</v>
      </c>
      <c r="AP25" s="40">
        <v>181368</v>
      </c>
      <c r="AQ25" s="43">
        <v>3280589</v>
      </c>
      <c r="AR25" s="39">
        <v>261223266</v>
      </c>
      <c r="AS25" s="40">
        <v>10580273</v>
      </c>
      <c r="AT25" s="40">
        <v>2074</v>
      </c>
      <c r="AU25" s="40">
        <v>221332</v>
      </c>
      <c r="AV25" s="40">
        <v>0</v>
      </c>
      <c r="AW25" s="40">
        <v>705215</v>
      </c>
      <c r="AX25" s="40">
        <v>9282</v>
      </c>
      <c r="AY25" s="41">
        <v>937903</v>
      </c>
      <c r="AZ25" s="40">
        <v>0</v>
      </c>
      <c r="BA25" s="40">
        <v>92634</v>
      </c>
      <c r="BB25" s="43">
        <v>98849</v>
      </c>
      <c r="BC25" s="44">
        <v>0</v>
      </c>
      <c r="BD25" s="40">
        <v>9450887</v>
      </c>
      <c r="BE25" s="40">
        <v>0</v>
      </c>
      <c r="BF25" s="42">
        <v>9450887</v>
      </c>
      <c r="BG25" s="39">
        <v>3912</v>
      </c>
      <c r="BH25" s="40">
        <v>37</v>
      </c>
      <c r="BI25" s="41">
        <v>3949</v>
      </c>
      <c r="BJ25" s="40">
        <v>0</v>
      </c>
      <c r="BK25" s="40">
        <v>106417655</v>
      </c>
      <c r="BL25" s="42">
        <v>0</v>
      </c>
      <c r="BM25" s="39">
        <v>58424134</v>
      </c>
      <c r="BN25" s="40">
        <v>748865</v>
      </c>
      <c r="BO25" s="40">
        <v>120177363</v>
      </c>
      <c r="BP25" s="40">
        <v>74972788</v>
      </c>
      <c r="BQ25" s="40">
        <v>4066399</v>
      </c>
      <c r="BR25" s="40">
        <v>474260</v>
      </c>
      <c r="BS25" s="43">
        <v>6851896</v>
      </c>
      <c r="BT25" s="39">
        <v>358429568</v>
      </c>
      <c r="BU25" s="40">
        <v>13745636</v>
      </c>
      <c r="BV25" s="40">
        <v>5698</v>
      </c>
      <c r="BW25" s="40">
        <v>225509</v>
      </c>
      <c r="BX25" s="40">
        <v>653</v>
      </c>
      <c r="BY25" s="40">
        <v>794701</v>
      </c>
      <c r="BZ25" s="40">
        <v>12814</v>
      </c>
      <c r="CA25" s="41">
        <v>1039375</v>
      </c>
      <c r="CB25" s="40">
        <v>0</v>
      </c>
      <c r="CC25" s="40">
        <v>123136</v>
      </c>
      <c r="CD25" s="43">
        <v>121218</v>
      </c>
      <c r="CE25" s="44">
        <v>0</v>
      </c>
      <c r="CF25" s="40">
        <v>12459923</v>
      </c>
      <c r="CG25" s="40">
        <v>1984</v>
      </c>
      <c r="CH25" s="42">
        <v>12461907</v>
      </c>
      <c r="CI25" s="39">
        <v>1893</v>
      </c>
      <c r="CJ25" s="40">
        <v>12</v>
      </c>
      <c r="CK25" s="41">
        <v>1905</v>
      </c>
      <c r="CL25" s="40">
        <v>0</v>
      </c>
      <c r="CM25" s="40">
        <v>52153964</v>
      </c>
      <c r="CN25" s="42">
        <v>0</v>
      </c>
      <c r="CO25" s="39">
        <v>1160274</v>
      </c>
      <c r="CP25" s="40">
        <v>428336</v>
      </c>
      <c r="CQ25" s="40">
        <v>1406034</v>
      </c>
      <c r="CR25" s="40">
        <v>3027552</v>
      </c>
      <c r="CS25" s="40">
        <v>1423583</v>
      </c>
      <c r="CT25" s="40">
        <v>161559</v>
      </c>
      <c r="CU25" s="43">
        <v>3951607</v>
      </c>
      <c r="CV25" s="39">
        <v>55809695</v>
      </c>
      <c r="CW25" s="44">
        <v>3130451</v>
      </c>
      <c r="CX25" s="40">
        <v>2939</v>
      </c>
      <c r="CY25" s="40">
        <v>7836</v>
      </c>
      <c r="CZ25" s="40">
        <v>463</v>
      </c>
      <c r="DA25" s="40">
        <v>238878</v>
      </c>
      <c r="DB25" s="40">
        <v>2127</v>
      </c>
      <c r="DC25" s="41">
        <v>252243</v>
      </c>
      <c r="DD25" s="40">
        <v>0</v>
      </c>
      <c r="DE25" s="40">
        <v>36046</v>
      </c>
      <c r="DF25" s="43">
        <v>21628</v>
      </c>
      <c r="DG25" s="44">
        <v>0</v>
      </c>
      <c r="DH25" s="40">
        <v>2819589</v>
      </c>
      <c r="DI25" s="40">
        <v>945</v>
      </c>
      <c r="DJ25" s="42">
        <v>2820534</v>
      </c>
      <c r="DK25" s="39">
        <v>1030</v>
      </c>
      <c r="DL25" s="40">
        <v>22</v>
      </c>
      <c r="DM25" s="41">
        <v>1052</v>
      </c>
      <c r="DN25" s="40">
        <v>0</v>
      </c>
      <c r="DO25" s="40">
        <v>1392215</v>
      </c>
      <c r="DP25" s="42">
        <v>0</v>
      </c>
      <c r="DQ25" s="39">
        <v>25071795</v>
      </c>
      <c r="DR25" s="40">
        <v>77464</v>
      </c>
      <c r="DS25" s="40">
        <v>31903831</v>
      </c>
      <c r="DT25" s="40">
        <v>5804730</v>
      </c>
      <c r="DU25" s="40">
        <v>460142</v>
      </c>
      <c r="DV25" s="40">
        <v>87084</v>
      </c>
      <c r="DW25" s="43">
        <v>1022556</v>
      </c>
      <c r="DX25" s="39">
        <v>63774705</v>
      </c>
      <c r="DY25" s="40">
        <v>1922015</v>
      </c>
      <c r="DZ25" s="40">
        <v>1336</v>
      </c>
      <c r="EA25" s="40">
        <v>985</v>
      </c>
      <c r="EB25" s="40">
        <v>167</v>
      </c>
      <c r="EC25" s="40">
        <v>24859</v>
      </c>
      <c r="ED25" s="40">
        <v>2681</v>
      </c>
      <c r="EE25" s="41">
        <v>30028</v>
      </c>
      <c r="EF25" s="40">
        <v>0</v>
      </c>
      <c r="EG25" s="40">
        <v>6400</v>
      </c>
      <c r="EH25" s="43">
        <v>4684</v>
      </c>
      <c r="EI25" s="44">
        <v>0</v>
      </c>
      <c r="EJ25" s="40">
        <v>1880415</v>
      </c>
      <c r="EK25" s="40">
        <v>488</v>
      </c>
      <c r="EL25" s="42">
        <v>1880903</v>
      </c>
      <c r="EM25" s="39">
        <v>1137</v>
      </c>
      <c r="EN25" s="40">
        <v>15</v>
      </c>
      <c r="EO25" s="41">
        <v>1152</v>
      </c>
      <c r="EP25" s="40">
        <v>0</v>
      </c>
      <c r="EQ25" s="40">
        <v>6720480</v>
      </c>
      <c r="ER25" s="42">
        <v>0</v>
      </c>
      <c r="ES25" s="39">
        <v>8849581</v>
      </c>
      <c r="ET25" s="40">
        <v>329820</v>
      </c>
      <c r="EU25" s="40">
        <v>6269333</v>
      </c>
      <c r="EV25" s="40">
        <v>3085411</v>
      </c>
      <c r="EW25" s="40">
        <v>597860</v>
      </c>
      <c r="EX25" s="40">
        <v>185462</v>
      </c>
      <c r="EY25" s="43">
        <v>1822699</v>
      </c>
      <c r="EZ25" s="39">
        <v>24215248</v>
      </c>
      <c r="FA25" s="40">
        <v>875871</v>
      </c>
      <c r="FB25" s="40">
        <v>1745</v>
      </c>
      <c r="FC25" s="40">
        <v>2567</v>
      </c>
      <c r="FD25" s="40">
        <v>486</v>
      </c>
      <c r="FE25" s="40">
        <v>41264</v>
      </c>
      <c r="FF25" s="40">
        <v>656</v>
      </c>
      <c r="FG25" s="41">
        <v>46718</v>
      </c>
      <c r="FH25" s="40">
        <v>0</v>
      </c>
      <c r="FI25" s="40">
        <v>18441</v>
      </c>
      <c r="FJ25" s="43">
        <v>12675</v>
      </c>
      <c r="FK25" s="44">
        <v>0</v>
      </c>
      <c r="FL25" s="40">
        <v>796541</v>
      </c>
      <c r="FM25" s="40">
        <v>1496</v>
      </c>
      <c r="FN25" s="42">
        <v>798037</v>
      </c>
      <c r="FO25" s="39">
        <v>362</v>
      </c>
      <c r="FP25" s="40">
        <v>0</v>
      </c>
      <c r="FQ25" s="41">
        <v>362</v>
      </c>
      <c r="FR25" s="40">
        <v>0</v>
      </c>
      <c r="FS25" s="40">
        <v>3761899</v>
      </c>
      <c r="FT25" s="42">
        <v>0</v>
      </c>
      <c r="FU25" s="39">
        <v>2242627</v>
      </c>
      <c r="FV25" s="40">
        <v>33109</v>
      </c>
      <c r="FW25" s="40">
        <v>1517753</v>
      </c>
      <c r="FX25" s="40">
        <v>2131995</v>
      </c>
      <c r="FY25" s="40">
        <v>234672</v>
      </c>
      <c r="FZ25" s="40">
        <v>20346</v>
      </c>
      <c r="GA25" s="43">
        <v>726052</v>
      </c>
      <c r="GB25" s="39">
        <v>9216349</v>
      </c>
      <c r="GC25" s="40">
        <v>367477</v>
      </c>
      <c r="GD25" s="40">
        <v>543</v>
      </c>
      <c r="GE25" s="40">
        <v>625</v>
      </c>
      <c r="GF25" s="40">
        <v>0</v>
      </c>
      <c r="GG25" s="40">
        <v>23363</v>
      </c>
      <c r="GH25" s="40">
        <v>195</v>
      </c>
      <c r="GI25" s="41">
        <v>24726</v>
      </c>
      <c r="GJ25" s="40">
        <v>0</v>
      </c>
      <c r="GK25" s="40">
        <v>5661</v>
      </c>
      <c r="GL25" s="43">
        <v>5010</v>
      </c>
      <c r="GM25" s="44">
        <v>0</v>
      </c>
      <c r="GN25" s="40">
        <v>332080</v>
      </c>
      <c r="GO25" s="40">
        <v>0</v>
      </c>
      <c r="GP25" s="42">
        <v>332080</v>
      </c>
    </row>
    <row r="26" spans="1:198" s="14" customFormat="1" ht="12" customHeight="1" x14ac:dyDescent="0.2">
      <c r="A26" s="15">
        <v>14</v>
      </c>
      <c r="B26" s="16" t="s">
        <v>70</v>
      </c>
      <c r="C26" s="33">
        <v>227</v>
      </c>
      <c r="D26" s="34">
        <v>0</v>
      </c>
      <c r="E26" s="35">
        <v>227</v>
      </c>
      <c r="F26" s="34">
        <v>0</v>
      </c>
      <c r="G26" s="34">
        <v>2352823</v>
      </c>
      <c r="H26" s="36">
        <v>0</v>
      </c>
      <c r="I26" s="33">
        <v>1519906</v>
      </c>
      <c r="J26" s="34">
        <v>32610</v>
      </c>
      <c r="K26" s="34">
        <v>95288</v>
      </c>
      <c r="L26" s="34">
        <v>202312</v>
      </c>
      <c r="M26" s="34">
        <v>63364</v>
      </c>
      <c r="N26" s="34">
        <v>29399</v>
      </c>
      <c r="O26" s="37">
        <v>437443</v>
      </c>
      <c r="P26" s="33">
        <v>3858259</v>
      </c>
      <c r="Q26" s="34">
        <v>173984</v>
      </c>
      <c r="R26" s="34">
        <v>341</v>
      </c>
      <c r="S26" s="34">
        <v>183</v>
      </c>
      <c r="T26" s="34">
        <v>0</v>
      </c>
      <c r="U26" s="34">
        <v>11365</v>
      </c>
      <c r="V26" s="34">
        <v>6</v>
      </c>
      <c r="W26" s="35">
        <v>11895</v>
      </c>
      <c r="X26" s="34">
        <v>0</v>
      </c>
      <c r="Y26" s="34">
        <v>2091</v>
      </c>
      <c r="Z26" s="37">
        <v>2194</v>
      </c>
      <c r="AA26" s="38">
        <v>0</v>
      </c>
      <c r="AB26" s="34">
        <v>157804</v>
      </c>
      <c r="AC26" s="34">
        <v>0</v>
      </c>
      <c r="AD26" s="36">
        <v>157804</v>
      </c>
      <c r="AE26" s="33">
        <v>478</v>
      </c>
      <c r="AF26" s="34">
        <v>0</v>
      </c>
      <c r="AG26" s="35">
        <v>478</v>
      </c>
      <c r="AH26" s="34">
        <v>0</v>
      </c>
      <c r="AI26" s="34">
        <v>14777256</v>
      </c>
      <c r="AJ26" s="36">
        <v>0</v>
      </c>
      <c r="AK26" s="33">
        <v>7096679</v>
      </c>
      <c r="AL26" s="34">
        <v>75694</v>
      </c>
      <c r="AM26" s="34">
        <v>6907220</v>
      </c>
      <c r="AN26" s="34">
        <v>2354468</v>
      </c>
      <c r="AO26" s="34">
        <v>563854</v>
      </c>
      <c r="AP26" s="34">
        <v>195263</v>
      </c>
      <c r="AQ26" s="37">
        <v>1069640</v>
      </c>
      <c r="AR26" s="33">
        <v>30900794</v>
      </c>
      <c r="AS26" s="34">
        <v>1339927</v>
      </c>
      <c r="AT26" s="34">
        <v>717</v>
      </c>
      <c r="AU26" s="34">
        <v>10181</v>
      </c>
      <c r="AV26" s="34">
        <v>0</v>
      </c>
      <c r="AW26" s="34">
        <v>68775</v>
      </c>
      <c r="AX26" s="34">
        <v>13</v>
      </c>
      <c r="AY26" s="35">
        <v>79686</v>
      </c>
      <c r="AZ26" s="34">
        <v>0</v>
      </c>
      <c r="BA26" s="34">
        <v>20607</v>
      </c>
      <c r="BB26" s="37">
        <v>18400</v>
      </c>
      <c r="BC26" s="38">
        <v>0</v>
      </c>
      <c r="BD26" s="34">
        <v>1221234</v>
      </c>
      <c r="BE26" s="34">
        <v>0</v>
      </c>
      <c r="BF26" s="36">
        <v>1221234</v>
      </c>
      <c r="BG26" s="33">
        <v>2627</v>
      </c>
      <c r="BH26" s="34">
        <v>51</v>
      </c>
      <c r="BI26" s="35">
        <v>2678</v>
      </c>
      <c r="BJ26" s="34">
        <v>0</v>
      </c>
      <c r="BK26" s="34">
        <v>24068270</v>
      </c>
      <c r="BL26" s="36">
        <v>0</v>
      </c>
      <c r="BM26" s="33">
        <v>29314696</v>
      </c>
      <c r="BN26" s="34">
        <v>276650</v>
      </c>
      <c r="BO26" s="34">
        <v>9633006</v>
      </c>
      <c r="BP26" s="34">
        <v>3984693</v>
      </c>
      <c r="BQ26" s="34">
        <v>894358</v>
      </c>
      <c r="BR26" s="34">
        <v>468587</v>
      </c>
      <c r="BS26" s="37">
        <v>4062470</v>
      </c>
      <c r="BT26" s="33">
        <v>64577790</v>
      </c>
      <c r="BU26" s="34">
        <v>2539329</v>
      </c>
      <c r="BV26" s="34">
        <v>4016</v>
      </c>
      <c r="BW26" s="34">
        <v>12325</v>
      </c>
      <c r="BX26" s="34">
        <v>1751</v>
      </c>
      <c r="BY26" s="34">
        <v>122028</v>
      </c>
      <c r="BZ26" s="34">
        <v>257</v>
      </c>
      <c r="CA26" s="35">
        <v>140377</v>
      </c>
      <c r="CB26" s="34">
        <v>0</v>
      </c>
      <c r="CC26" s="34">
        <v>34254</v>
      </c>
      <c r="CD26" s="37">
        <v>30041</v>
      </c>
      <c r="CE26" s="38">
        <v>0</v>
      </c>
      <c r="CF26" s="34">
        <v>2330735</v>
      </c>
      <c r="CG26" s="34">
        <v>3922</v>
      </c>
      <c r="CH26" s="36">
        <v>2334657</v>
      </c>
      <c r="CI26" s="33">
        <v>1149</v>
      </c>
      <c r="CJ26" s="34">
        <v>35</v>
      </c>
      <c r="CK26" s="35">
        <v>1184</v>
      </c>
      <c r="CL26" s="34">
        <v>0</v>
      </c>
      <c r="CM26" s="34">
        <v>14404914</v>
      </c>
      <c r="CN26" s="36">
        <v>0</v>
      </c>
      <c r="CO26" s="33">
        <v>452446</v>
      </c>
      <c r="CP26" s="34">
        <v>58761</v>
      </c>
      <c r="CQ26" s="34">
        <v>106078</v>
      </c>
      <c r="CR26" s="34">
        <v>656703</v>
      </c>
      <c r="CS26" s="34">
        <v>254547</v>
      </c>
      <c r="CT26" s="34">
        <v>124078</v>
      </c>
      <c r="CU26" s="37">
        <v>2183962</v>
      </c>
      <c r="CV26" s="33">
        <v>13873565</v>
      </c>
      <c r="CW26" s="38">
        <v>784232</v>
      </c>
      <c r="CX26" s="34">
        <v>1919</v>
      </c>
      <c r="CY26" s="34">
        <v>1598</v>
      </c>
      <c r="CZ26" s="34">
        <v>1653</v>
      </c>
      <c r="DA26" s="34">
        <v>64091</v>
      </c>
      <c r="DB26" s="34">
        <v>77</v>
      </c>
      <c r="DC26" s="35">
        <v>69338</v>
      </c>
      <c r="DD26" s="34">
        <v>0</v>
      </c>
      <c r="DE26" s="34">
        <v>8831</v>
      </c>
      <c r="DF26" s="37">
        <v>8706</v>
      </c>
      <c r="DG26" s="38">
        <v>0</v>
      </c>
      <c r="DH26" s="34">
        <v>694917</v>
      </c>
      <c r="DI26" s="34">
        <v>2440</v>
      </c>
      <c r="DJ26" s="36">
        <v>697357</v>
      </c>
      <c r="DK26" s="33">
        <v>956</v>
      </c>
      <c r="DL26" s="34">
        <v>27</v>
      </c>
      <c r="DM26" s="35">
        <v>983</v>
      </c>
      <c r="DN26" s="34">
        <v>0</v>
      </c>
      <c r="DO26" s="34">
        <v>1386636</v>
      </c>
      <c r="DP26" s="36">
        <v>0</v>
      </c>
      <c r="DQ26" s="33">
        <v>13875511</v>
      </c>
      <c r="DR26" s="34">
        <v>127935</v>
      </c>
      <c r="DS26" s="34">
        <v>1310289</v>
      </c>
      <c r="DT26" s="34">
        <v>466429</v>
      </c>
      <c r="DU26" s="34">
        <v>121692</v>
      </c>
      <c r="DV26" s="34">
        <v>99156</v>
      </c>
      <c r="DW26" s="37">
        <v>995267</v>
      </c>
      <c r="DX26" s="33">
        <v>16392381</v>
      </c>
      <c r="DY26" s="34">
        <v>504665</v>
      </c>
      <c r="DZ26" s="34">
        <v>1461</v>
      </c>
      <c r="EA26" s="34">
        <v>714</v>
      </c>
      <c r="EB26" s="34">
        <v>617</v>
      </c>
      <c r="EC26" s="34">
        <v>8107</v>
      </c>
      <c r="ED26" s="34">
        <v>38</v>
      </c>
      <c r="EE26" s="35">
        <v>10937</v>
      </c>
      <c r="EF26" s="34">
        <v>0</v>
      </c>
      <c r="EG26" s="34">
        <v>4823</v>
      </c>
      <c r="EH26" s="37">
        <v>3248</v>
      </c>
      <c r="EI26" s="38">
        <v>0</v>
      </c>
      <c r="EJ26" s="34">
        <v>484122</v>
      </c>
      <c r="EK26" s="34">
        <v>1535</v>
      </c>
      <c r="EL26" s="36">
        <v>485657</v>
      </c>
      <c r="EM26" s="33">
        <v>966</v>
      </c>
      <c r="EN26" s="34">
        <v>24</v>
      </c>
      <c r="EO26" s="35">
        <v>990</v>
      </c>
      <c r="EP26" s="34">
        <v>0</v>
      </c>
      <c r="EQ26" s="34">
        <v>5551555</v>
      </c>
      <c r="ER26" s="36">
        <v>0</v>
      </c>
      <c r="ES26" s="33">
        <v>6822600</v>
      </c>
      <c r="ET26" s="34">
        <v>40411</v>
      </c>
      <c r="EU26" s="34">
        <v>1320209</v>
      </c>
      <c r="EV26" s="34">
        <v>961484</v>
      </c>
      <c r="EW26" s="34">
        <v>145448</v>
      </c>
      <c r="EX26" s="34">
        <v>144769</v>
      </c>
      <c r="EY26" s="37">
        <v>1560120</v>
      </c>
      <c r="EZ26" s="33">
        <v>13426356</v>
      </c>
      <c r="FA26" s="34">
        <v>520753</v>
      </c>
      <c r="FB26" s="34">
        <v>1497</v>
      </c>
      <c r="FC26" s="34">
        <v>1247</v>
      </c>
      <c r="FD26" s="34">
        <v>1134</v>
      </c>
      <c r="FE26" s="34">
        <v>33781</v>
      </c>
      <c r="FF26" s="34">
        <v>200</v>
      </c>
      <c r="FG26" s="35">
        <v>37859</v>
      </c>
      <c r="FH26" s="34">
        <v>0</v>
      </c>
      <c r="FI26" s="34">
        <v>6733</v>
      </c>
      <c r="FJ26" s="37">
        <v>6199</v>
      </c>
      <c r="FK26" s="38">
        <v>0</v>
      </c>
      <c r="FL26" s="34">
        <v>467575</v>
      </c>
      <c r="FM26" s="34">
        <v>2387</v>
      </c>
      <c r="FN26" s="36">
        <v>469962</v>
      </c>
      <c r="FO26" s="33">
        <v>227</v>
      </c>
      <c r="FP26" s="34">
        <v>0</v>
      </c>
      <c r="FQ26" s="35">
        <v>227</v>
      </c>
      <c r="FR26" s="34">
        <v>0</v>
      </c>
      <c r="FS26" s="34">
        <v>2352823</v>
      </c>
      <c r="FT26" s="36">
        <v>0</v>
      </c>
      <c r="FU26" s="33">
        <v>1519906</v>
      </c>
      <c r="FV26" s="34">
        <v>32610</v>
      </c>
      <c r="FW26" s="34">
        <v>95288</v>
      </c>
      <c r="FX26" s="34">
        <v>202312</v>
      </c>
      <c r="FY26" s="34">
        <v>63364</v>
      </c>
      <c r="FZ26" s="34">
        <v>29399</v>
      </c>
      <c r="GA26" s="37">
        <v>437443</v>
      </c>
      <c r="GB26" s="33">
        <v>3858259</v>
      </c>
      <c r="GC26" s="34">
        <v>173984</v>
      </c>
      <c r="GD26" s="34">
        <v>341</v>
      </c>
      <c r="GE26" s="34">
        <v>183</v>
      </c>
      <c r="GF26" s="34">
        <v>0</v>
      </c>
      <c r="GG26" s="34">
        <v>11365</v>
      </c>
      <c r="GH26" s="34">
        <v>6</v>
      </c>
      <c r="GI26" s="35">
        <v>11895</v>
      </c>
      <c r="GJ26" s="34">
        <v>0</v>
      </c>
      <c r="GK26" s="34">
        <v>2091</v>
      </c>
      <c r="GL26" s="37">
        <v>2194</v>
      </c>
      <c r="GM26" s="38">
        <v>0</v>
      </c>
      <c r="GN26" s="34">
        <v>157804</v>
      </c>
      <c r="GO26" s="34">
        <v>0</v>
      </c>
      <c r="GP26" s="36">
        <v>157804</v>
      </c>
    </row>
    <row r="27" spans="1:198" s="14" customFormat="1" ht="12" customHeight="1" x14ac:dyDescent="0.2">
      <c r="A27" s="17">
        <v>15</v>
      </c>
      <c r="B27" s="18" t="s">
        <v>71</v>
      </c>
      <c r="C27" s="39">
        <v>517</v>
      </c>
      <c r="D27" s="40">
        <v>0</v>
      </c>
      <c r="E27" s="41">
        <v>517</v>
      </c>
      <c r="F27" s="40">
        <v>0</v>
      </c>
      <c r="G27" s="40">
        <v>5446459</v>
      </c>
      <c r="H27" s="42">
        <v>0</v>
      </c>
      <c r="I27" s="39">
        <v>3171602</v>
      </c>
      <c r="J27" s="40">
        <v>43395</v>
      </c>
      <c r="K27" s="40">
        <v>1552795</v>
      </c>
      <c r="L27" s="40">
        <v>760822</v>
      </c>
      <c r="M27" s="40">
        <v>158295</v>
      </c>
      <c r="N27" s="40">
        <v>46841</v>
      </c>
      <c r="O27" s="43">
        <v>1071914</v>
      </c>
      <c r="P27" s="39">
        <v>10108295</v>
      </c>
      <c r="Q27" s="40">
        <v>435151</v>
      </c>
      <c r="R27" s="40">
        <v>776</v>
      </c>
      <c r="S27" s="40">
        <v>973</v>
      </c>
      <c r="T27" s="40">
        <v>0</v>
      </c>
      <c r="U27" s="40">
        <v>30209</v>
      </c>
      <c r="V27" s="40">
        <v>184</v>
      </c>
      <c r="W27" s="41">
        <v>32142</v>
      </c>
      <c r="X27" s="40">
        <v>0</v>
      </c>
      <c r="Y27" s="40">
        <v>5486</v>
      </c>
      <c r="Z27" s="43">
        <v>4935</v>
      </c>
      <c r="AA27" s="44">
        <v>0</v>
      </c>
      <c r="AB27" s="40">
        <v>392588</v>
      </c>
      <c r="AC27" s="40">
        <v>0</v>
      </c>
      <c r="AD27" s="42">
        <v>392588</v>
      </c>
      <c r="AE27" s="39">
        <v>1322</v>
      </c>
      <c r="AF27" s="40">
        <v>0</v>
      </c>
      <c r="AG27" s="41">
        <v>1322</v>
      </c>
      <c r="AH27" s="40">
        <v>0</v>
      </c>
      <c r="AI27" s="40">
        <v>40092071</v>
      </c>
      <c r="AJ27" s="42">
        <v>0</v>
      </c>
      <c r="AK27" s="39">
        <v>14086707</v>
      </c>
      <c r="AL27" s="40">
        <v>306776</v>
      </c>
      <c r="AM27" s="40">
        <v>11801219</v>
      </c>
      <c r="AN27" s="40">
        <v>4244785</v>
      </c>
      <c r="AO27" s="40">
        <v>1911848</v>
      </c>
      <c r="AP27" s="40">
        <v>112509</v>
      </c>
      <c r="AQ27" s="43">
        <v>3067317</v>
      </c>
      <c r="AR27" s="39">
        <v>69488598</v>
      </c>
      <c r="AS27" s="40">
        <v>3181323</v>
      </c>
      <c r="AT27" s="40">
        <v>1982</v>
      </c>
      <c r="AU27" s="40">
        <v>16863</v>
      </c>
      <c r="AV27" s="40">
        <v>0</v>
      </c>
      <c r="AW27" s="40">
        <v>165730</v>
      </c>
      <c r="AX27" s="40">
        <v>1000</v>
      </c>
      <c r="AY27" s="41">
        <v>185575</v>
      </c>
      <c r="AZ27" s="40">
        <v>0</v>
      </c>
      <c r="BA27" s="40">
        <v>45262</v>
      </c>
      <c r="BB27" s="43">
        <v>27412</v>
      </c>
      <c r="BC27" s="44">
        <v>0</v>
      </c>
      <c r="BD27" s="40">
        <v>2923074</v>
      </c>
      <c r="BE27" s="40">
        <v>0</v>
      </c>
      <c r="BF27" s="42">
        <v>2923074</v>
      </c>
      <c r="BG27" s="39">
        <v>6349</v>
      </c>
      <c r="BH27" s="40">
        <v>68</v>
      </c>
      <c r="BI27" s="41">
        <v>6417</v>
      </c>
      <c r="BJ27" s="40">
        <v>0</v>
      </c>
      <c r="BK27" s="40">
        <v>61732318</v>
      </c>
      <c r="BL27" s="42">
        <v>0</v>
      </c>
      <c r="BM27" s="39">
        <v>59061693</v>
      </c>
      <c r="BN27" s="40">
        <v>557592</v>
      </c>
      <c r="BO27" s="40">
        <v>21739680</v>
      </c>
      <c r="BP27" s="40">
        <v>11064164</v>
      </c>
      <c r="BQ27" s="40">
        <v>3007075</v>
      </c>
      <c r="BR27" s="40">
        <v>459325</v>
      </c>
      <c r="BS27" s="43">
        <v>10078804</v>
      </c>
      <c r="BT27" s="39">
        <v>147543043</v>
      </c>
      <c r="BU27" s="40">
        <v>5955194</v>
      </c>
      <c r="BV27" s="40">
        <v>9747</v>
      </c>
      <c r="BW27" s="40">
        <v>23563</v>
      </c>
      <c r="BX27" s="40">
        <v>4057</v>
      </c>
      <c r="BY27" s="40">
        <v>265835</v>
      </c>
      <c r="BZ27" s="40">
        <v>2114</v>
      </c>
      <c r="CA27" s="41">
        <v>305316</v>
      </c>
      <c r="CB27" s="40">
        <v>0</v>
      </c>
      <c r="CC27" s="40">
        <v>82018</v>
      </c>
      <c r="CD27" s="43">
        <v>58444</v>
      </c>
      <c r="CE27" s="44">
        <v>0</v>
      </c>
      <c r="CF27" s="40">
        <v>5508516</v>
      </c>
      <c r="CG27" s="40">
        <v>900</v>
      </c>
      <c r="CH27" s="42">
        <v>5509416</v>
      </c>
      <c r="CI27" s="39">
        <v>2892</v>
      </c>
      <c r="CJ27" s="40">
        <v>11</v>
      </c>
      <c r="CK27" s="41">
        <v>2903</v>
      </c>
      <c r="CL27" s="40">
        <v>0</v>
      </c>
      <c r="CM27" s="40">
        <v>37643774</v>
      </c>
      <c r="CN27" s="42">
        <v>0</v>
      </c>
      <c r="CO27" s="39">
        <v>1361487</v>
      </c>
      <c r="CP27" s="40">
        <v>124757</v>
      </c>
      <c r="CQ27" s="40">
        <v>560199</v>
      </c>
      <c r="CR27" s="40">
        <v>1598652</v>
      </c>
      <c r="CS27" s="40">
        <v>793396</v>
      </c>
      <c r="CT27" s="40">
        <v>231984</v>
      </c>
      <c r="CU27" s="43">
        <v>5614954</v>
      </c>
      <c r="CV27" s="39">
        <v>36699295</v>
      </c>
      <c r="CW27" s="44">
        <v>2065119</v>
      </c>
      <c r="CX27" s="40">
        <v>4632</v>
      </c>
      <c r="CY27" s="40">
        <v>4409</v>
      </c>
      <c r="CZ27" s="40">
        <v>3941</v>
      </c>
      <c r="DA27" s="40">
        <v>167886</v>
      </c>
      <c r="DB27" s="40">
        <v>371</v>
      </c>
      <c r="DC27" s="41">
        <v>181239</v>
      </c>
      <c r="DD27" s="40">
        <v>0</v>
      </c>
      <c r="DE27" s="40">
        <v>27531</v>
      </c>
      <c r="DF27" s="43">
        <v>20769</v>
      </c>
      <c r="DG27" s="44">
        <v>0</v>
      </c>
      <c r="DH27" s="40">
        <v>1835493</v>
      </c>
      <c r="DI27" s="40">
        <v>87</v>
      </c>
      <c r="DJ27" s="42">
        <v>1835580</v>
      </c>
      <c r="DK27" s="39">
        <v>2241</v>
      </c>
      <c r="DL27" s="40">
        <v>65</v>
      </c>
      <c r="DM27" s="41">
        <v>2306</v>
      </c>
      <c r="DN27" s="40">
        <v>0</v>
      </c>
      <c r="DO27" s="40">
        <v>3383781</v>
      </c>
      <c r="DP27" s="42">
        <v>0</v>
      </c>
      <c r="DQ27" s="39">
        <v>29582079</v>
      </c>
      <c r="DR27" s="40">
        <v>117280</v>
      </c>
      <c r="DS27" s="40">
        <v>3647424</v>
      </c>
      <c r="DT27" s="40">
        <v>3689144</v>
      </c>
      <c r="DU27" s="40">
        <v>406009</v>
      </c>
      <c r="DV27" s="40">
        <v>135032</v>
      </c>
      <c r="DW27" s="43">
        <v>2282080</v>
      </c>
      <c r="DX27" s="39">
        <v>38678669</v>
      </c>
      <c r="DY27" s="40">
        <v>1189843</v>
      </c>
      <c r="DZ27" s="40">
        <v>3511</v>
      </c>
      <c r="EA27" s="40">
        <v>1818</v>
      </c>
      <c r="EB27" s="40">
        <v>878</v>
      </c>
      <c r="EC27" s="40">
        <v>17681</v>
      </c>
      <c r="ED27" s="40">
        <v>638</v>
      </c>
      <c r="EE27" s="41">
        <v>24526</v>
      </c>
      <c r="EF27" s="40">
        <v>0</v>
      </c>
      <c r="EG27" s="40">
        <v>10206</v>
      </c>
      <c r="EH27" s="43">
        <v>7770</v>
      </c>
      <c r="EI27" s="44">
        <v>0</v>
      </c>
      <c r="EJ27" s="40">
        <v>1146538</v>
      </c>
      <c r="EK27" s="40">
        <v>803</v>
      </c>
      <c r="EL27" s="42">
        <v>1147341</v>
      </c>
      <c r="EM27" s="39">
        <v>2269</v>
      </c>
      <c r="EN27" s="40">
        <v>3</v>
      </c>
      <c r="EO27" s="41">
        <v>2272</v>
      </c>
      <c r="EP27" s="40">
        <v>0</v>
      </c>
      <c r="EQ27" s="40">
        <v>12810007</v>
      </c>
      <c r="ER27" s="42">
        <v>0</v>
      </c>
      <c r="ES27" s="39">
        <v>12221305</v>
      </c>
      <c r="ET27" s="40">
        <v>90141</v>
      </c>
      <c r="EU27" s="40">
        <v>4738242</v>
      </c>
      <c r="EV27" s="40">
        <v>2369413</v>
      </c>
      <c r="EW27" s="40">
        <v>530923</v>
      </c>
      <c r="EX27" s="40">
        <v>164943</v>
      </c>
      <c r="EY27" s="43">
        <v>3657493</v>
      </c>
      <c r="EZ27" s="39">
        <v>29267481</v>
      </c>
      <c r="FA27" s="40">
        <v>1148877</v>
      </c>
      <c r="FB27" s="40">
        <v>3478</v>
      </c>
      <c r="FC27" s="40">
        <v>3909</v>
      </c>
      <c r="FD27" s="40">
        <v>3179</v>
      </c>
      <c r="FE27" s="40">
        <v>52215</v>
      </c>
      <c r="FF27" s="40">
        <v>292</v>
      </c>
      <c r="FG27" s="41">
        <v>63073</v>
      </c>
      <c r="FH27" s="40">
        <v>0</v>
      </c>
      <c r="FI27" s="40">
        <v>21064</v>
      </c>
      <c r="FJ27" s="43">
        <v>18327</v>
      </c>
      <c r="FK27" s="44">
        <v>0</v>
      </c>
      <c r="FL27" s="40">
        <v>1046316</v>
      </c>
      <c r="FM27" s="40">
        <v>97</v>
      </c>
      <c r="FN27" s="42">
        <v>1046413</v>
      </c>
      <c r="FO27" s="39">
        <v>517</v>
      </c>
      <c r="FP27" s="40">
        <v>0</v>
      </c>
      <c r="FQ27" s="41">
        <v>517</v>
      </c>
      <c r="FR27" s="40">
        <v>0</v>
      </c>
      <c r="FS27" s="40">
        <v>5446459</v>
      </c>
      <c r="FT27" s="42">
        <v>0</v>
      </c>
      <c r="FU27" s="39">
        <v>3171602</v>
      </c>
      <c r="FV27" s="40">
        <v>43395</v>
      </c>
      <c r="FW27" s="40">
        <v>1552795</v>
      </c>
      <c r="FX27" s="40">
        <v>760822</v>
      </c>
      <c r="FY27" s="40">
        <v>158295</v>
      </c>
      <c r="FZ27" s="40">
        <v>46841</v>
      </c>
      <c r="GA27" s="43">
        <v>1071914</v>
      </c>
      <c r="GB27" s="39">
        <v>10108295</v>
      </c>
      <c r="GC27" s="40">
        <v>435151</v>
      </c>
      <c r="GD27" s="40">
        <v>776</v>
      </c>
      <c r="GE27" s="40">
        <v>973</v>
      </c>
      <c r="GF27" s="40">
        <v>0</v>
      </c>
      <c r="GG27" s="40">
        <v>30209</v>
      </c>
      <c r="GH27" s="40">
        <v>184</v>
      </c>
      <c r="GI27" s="41">
        <v>32142</v>
      </c>
      <c r="GJ27" s="40">
        <v>0</v>
      </c>
      <c r="GK27" s="40">
        <v>5486</v>
      </c>
      <c r="GL27" s="43">
        <v>4935</v>
      </c>
      <c r="GM27" s="44">
        <v>0</v>
      </c>
      <c r="GN27" s="40">
        <v>392588</v>
      </c>
      <c r="GO27" s="40">
        <v>0</v>
      </c>
      <c r="GP27" s="42">
        <v>392588</v>
      </c>
    </row>
    <row r="28" spans="1:198" s="14" customFormat="1" ht="12" customHeight="1" x14ac:dyDescent="0.2">
      <c r="A28" s="15">
        <v>16</v>
      </c>
      <c r="B28" s="16" t="s">
        <v>72</v>
      </c>
      <c r="C28" s="33">
        <v>257</v>
      </c>
      <c r="D28" s="34">
        <v>0</v>
      </c>
      <c r="E28" s="35">
        <v>257</v>
      </c>
      <c r="F28" s="34">
        <v>0</v>
      </c>
      <c r="G28" s="34">
        <v>2625915</v>
      </c>
      <c r="H28" s="36">
        <v>0</v>
      </c>
      <c r="I28" s="33">
        <v>1836056</v>
      </c>
      <c r="J28" s="34">
        <v>22626</v>
      </c>
      <c r="K28" s="34">
        <v>591392</v>
      </c>
      <c r="L28" s="34">
        <v>194872</v>
      </c>
      <c r="M28" s="34">
        <v>51780</v>
      </c>
      <c r="N28" s="34">
        <v>15237</v>
      </c>
      <c r="O28" s="37">
        <v>486245</v>
      </c>
      <c r="P28" s="33">
        <v>4851633</v>
      </c>
      <c r="Q28" s="34">
        <v>210003</v>
      </c>
      <c r="R28" s="34">
        <v>385</v>
      </c>
      <c r="S28" s="34">
        <v>312</v>
      </c>
      <c r="T28" s="34">
        <v>0</v>
      </c>
      <c r="U28" s="34">
        <v>14681</v>
      </c>
      <c r="V28" s="34">
        <v>308</v>
      </c>
      <c r="W28" s="35">
        <v>15686</v>
      </c>
      <c r="X28" s="34">
        <v>0</v>
      </c>
      <c r="Y28" s="34">
        <v>1825</v>
      </c>
      <c r="Z28" s="37">
        <v>2180</v>
      </c>
      <c r="AA28" s="38">
        <v>0</v>
      </c>
      <c r="AB28" s="34">
        <v>190312</v>
      </c>
      <c r="AC28" s="34">
        <v>0</v>
      </c>
      <c r="AD28" s="36">
        <v>190312</v>
      </c>
      <c r="AE28" s="33">
        <v>563</v>
      </c>
      <c r="AF28" s="34">
        <v>1</v>
      </c>
      <c r="AG28" s="35">
        <v>564</v>
      </c>
      <c r="AH28" s="34">
        <v>0</v>
      </c>
      <c r="AI28" s="34">
        <v>19542399</v>
      </c>
      <c r="AJ28" s="36">
        <v>0</v>
      </c>
      <c r="AK28" s="33">
        <v>5462347</v>
      </c>
      <c r="AL28" s="34">
        <v>87701</v>
      </c>
      <c r="AM28" s="34">
        <v>27973262</v>
      </c>
      <c r="AN28" s="34">
        <v>1376880</v>
      </c>
      <c r="AO28" s="34">
        <v>379712</v>
      </c>
      <c r="AP28" s="34">
        <v>81407</v>
      </c>
      <c r="AQ28" s="37">
        <v>1313982</v>
      </c>
      <c r="AR28" s="33">
        <v>53589726</v>
      </c>
      <c r="AS28" s="34">
        <v>2155982</v>
      </c>
      <c r="AT28" s="34">
        <v>846</v>
      </c>
      <c r="AU28" s="34">
        <v>4389</v>
      </c>
      <c r="AV28" s="34">
        <v>0</v>
      </c>
      <c r="AW28" s="34">
        <v>92099</v>
      </c>
      <c r="AX28" s="34">
        <v>127</v>
      </c>
      <c r="AY28" s="35">
        <v>97461</v>
      </c>
      <c r="AZ28" s="34">
        <v>0</v>
      </c>
      <c r="BA28" s="34">
        <v>12533</v>
      </c>
      <c r="BB28" s="37">
        <v>15093</v>
      </c>
      <c r="BC28" s="38">
        <v>0</v>
      </c>
      <c r="BD28" s="34">
        <v>2018134</v>
      </c>
      <c r="BE28" s="34">
        <v>12761</v>
      </c>
      <c r="BF28" s="36">
        <v>2030895</v>
      </c>
      <c r="BG28" s="33">
        <v>2903</v>
      </c>
      <c r="BH28" s="34">
        <v>64</v>
      </c>
      <c r="BI28" s="35">
        <v>2967</v>
      </c>
      <c r="BJ28" s="34">
        <v>1</v>
      </c>
      <c r="BK28" s="34">
        <v>29821841</v>
      </c>
      <c r="BL28" s="36">
        <v>0</v>
      </c>
      <c r="BM28" s="33">
        <v>25972052</v>
      </c>
      <c r="BN28" s="34">
        <v>1005517</v>
      </c>
      <c r="BO28" s="34">
        <v>30407809</v>
      </c>
      <c r="BP28" s="34">
        <v>3039472</v>
      </c>
      <c r="BQ28" s="34">
        <v>801457</v>
      </c>
      <c r="BR28" s="34">
        <v>452090</v>
      </c>
      <c r="BS28" s="37">
        <v>4573453</v>
      </c>
      <c r="BT28" s="33">
        <v>86926785</v>
      </c>
      <c r="BU28" s="34">
        <v>3385606</v>
      </c>
      <c r="BV28" s="34">
        <v>4324</v>
      </c>
      <c r="BW28" s="34">
        <v>6995</v>
      </c>
      <c r="BX28" s="34">
        <v>1423</v>
      </c>
      <c r="BY28" s="34">
        <v>139120</v>
      </c>
      <c r="BZ28" s="34">
        <v>5498</v>
      </c>
      <c r="CA28" s="35">
        <v>157360</v>
      </c>
      <c r="CB28" s="34">
        <v>0</v>
      </c>
      <c r="CC28" s="34">
        <v>27927</v>
      </c>
      <c r="CD28" s="37">
        <v>29509</v>
      </c>
      <c r="CE28" s="38">
        <v>0</v>
      </c>
      <c r="CF28" s="34">
        <v>3151910</v>
      </c>
      <c r="CG28" s="34">
        <v>18900</v>
      </c>
      <c r="CH28" s="36">
        <v>3170810</v>
      </c>
      <c r="CI28" s="33">
        <v>1370</v>
      </c>
      <c r="CJ28" s="34">
        <v>30</v>
      </c>
      <c r="CK28" s="35">
        <v>1400</v>
      </c>
      <c r="CL28" s="34">
        <v>0</v>
      </c>
      <c r="CM28" s="34">
        <v>18651608</v>
      </c>
      <c r="CN28" s="36">
        <v>0</v>
      </c>
      <c r="CO28" s="33">
        <v>611507</v>
      </c>
      <c r="CP28" s="34">
        <v>76367</v>
      </c>
      <c r="CQ28" s="34">
        <v>215553</v>
      </c>
      <c r="CR28" s="34">
        <v>788898</v>
      </c>
      <c r="CS28" s="34">
        <v>380284</v>
      </c>
      <c r="CT28" s="34">
        <v>150169</v>
      </c>
      <c r="CU28" s="37">
        <v>2595021</v>
      </c>
      <c r="CV28" s="33">
        <v>18279365</v>
      </c>
      <c r="CW28" s="38">
        <v>1032023</v>
      </c>
      <c r="CX28" s="34">
        <v>2216</v>
      </c>
      <c r="CY28" s="34">
        <v>2263</v>
      </c>
      <c r="CZ28" s="34">
        <v>1173</v>
      </c>
      <c r="DA28" s="34">
        <v>88309</v>
      </c>
      <c r="DB28" s="34">
        <v>130</v>
      </c>
      <c r="DC28" s="35">
        <v>94091</v>
      </c>
      <c r="DD28" s="34">
        <v>0</v>
      </c>
      <c r="DE28" s="34">
        <v>13105</v>
      </c>
      <c r="DF28" s="37">
        <v>12251</v>
      </c>
      <c r="DG28" s="38">
        <v>0</v>
      </c>
      <c r="DH28" s="34">
        <v>909613</v>
      </c>
      <c r="DI28" s="34">
        <v>2963</v>
      </c>
      <c r="DJ28" s="36">
        <v>912576</v>
      </c>
      <c r="DK28" s="33">
        <v>1019</v>
      </c>
      <c r="DL28" s="34">
        <v>40</v>
      </c>
      <c r="DM28" s="35">
        <v>1059</v>
      </c>
      <c r="DN28" s="34">
        <v>1</v>
      </c>
      <c r="DO28" s="34">
        <v>1533490</v>
      </c>
      <c r="DP28" s="36">
        <v>0</v>
      </c>
      <c r="DQ28" s="33">
        <v>14011283</v>
      </c>
      <c r="DR28" s="34">
        <v>263592</v>
      </c>
      <c r="DS28" s="34">
        <v>605634</v>
      </c>
      <c r="DT28" s="34">
        <v>725481</v>
      </c>
      <c r="DU28" s="34">
        <v>152606</v>
      </c>
      <c r="DV28" s="34">
        <v>132410</v>
      </c>
      <c r="DW28" s="37">
        <v>1058142</v>
      </c>
      <c r="DX28" s="33">
        <v>16366354</v>
      </c>
      <c r="DY28" s="34">
        <v>509931</v>
      </c>
      <c r="DZ28" s="34">
        <v>1445</v>
      </c>
      <c r="EA28" s="34">
        <v>721</v>
      </c>
      <c r="EB28" s="34">
        <v>340</v>
      </c>
      <c r="EC28" s="34">
        <v>8225</v>
      </c>
      <c r="ED28" s="34">
        <v>163</v>
      </c>
      <c r="EE28" s="35">
        <v>10894</v>
      </c>
      <c r="EF28" s="34">
        <v>0</v>
      </c>
      <c r="EG28" s="34">
        <v>5402</v>
      </c>
      <c r="EH28" s="37">
        <v>2577</v>
      </c>
      <c r="EI28" s="38">
        <v>0</v>
      </c>
      <c r="EJ28" s="34">
        <v>488703</v>
      </c>
      <c r="EK28" s="34">
        <v>2355</v>
      </c>
      <c r="EL28" s="36">
        <v>491058</v>
      </c>
      <c r="EM28" s="33">
        <v>1064</v>
      </c>
      <c r="EN28" s="34">
        <v>23</v>
      </c>
      <c r="EO28" s="35">
        <v>1087</v>
      </c>
      <c r="EP28" s="34">
        <v>0</v>
      </c>
      <c r="EQ28" s="34">
        <v>6120037</v>
      </c>
      <c r="ER28" s="36">
        <v>0</v>
      </c>
      <c r="ES28" s="33">
        <v>4662366</v>
      </c>
      <c r="ET28" s="34">
        <v>631598</v>
      </c>
      <c r="EU28" s="34">
        <v>1237521</v>
      </c>
      <c r="EV28" s="34">
        <v>742239</v>
      </c>
      <c r="EW28" s="34">
        <v>217359</v>
      </c>
      <c r="EX28" s="34">
        <v>223036</v>
      </c>
      <c r="EY28" s="37">
        <v>1715084</v>
      </c>
      <c r="EZ28" s="33">
        <v>12119072</v>
      </c>
      <c r="FA28" s="34">
        <v>509690</v>
      </c>
      <c r="FB28" s="34">
        <v>1648</v>
      </c>
      <c r="FC28" s="34">
        <v>1573</v>
      </c>
      <c r="FD28" s="34">
        <v>1083</v>
      </c>
      <c r="FE28" s="34">
        <v>24115</v>
      </c>
      <c r="FF28" s="34">
        <v>4900</v>
      </c>
      <c r="FG28" s="35">
        <v>33319</v>
      </c>
      <c r="FH28" s="34">
        <v>0</v>
      </c>
      <c r="FI28" s="34">
        <v>8167</v>
      </c>
      <c r="FJ28" s="37">
        <v>9659</v>
      </c>
      <c r="FK28" s="38">
        <v>0</v>
      </c>
      <c r="FL28" s="34">
        <v>454761</v>
      </c>
      <c r="FM28" s="34">
        <v>3784</v>
      </c>
      <c r="FN28" s="36">
        <v>458545</v>
      </c>
      <c r="FO28" s="33">
        <v>257</v>
      </c>
      <c r="FP28" s="34">
        <v>0</v>
      </c>
      <c r="FQ28" s="35">
        <v>257</v>
      </c>
      <c r="FR28" s="34">
        <v>0</v>
      </c>
      <c r="FS28" s="34">
        <v>2625915</v>
      </c>
      <c r="FT28" s="36">
        <v>0</v>
      </c>
      <c r="FU28" s="33">
        <v>1836056</v>
      </c>
      <c r="FV28" s="34">
        <v>22626</v>
      </c>
      <c r="FW28" s="34">
        <v>591392</v>
      </c>
      <c r="FX28" s="34">
        <v>194872</v>
      </c>
      <c r="FY28" s="34">
        <v>51780</v>
      </c>
      <c r="FZ28" s="34">
        <v>15237</v>
      </c>
      <c r="GA28" s="37">
        <v>486245</v>
      </c>
      <c r="GB28" s="33">
        <v>4851633</v>
      </c>
      <c r="GC28" s="34">
        <v>210003</v>
      </c>
      <c r="GD28" s="34">
        <v>385</v>
      </c>
      <c r="GE28" s="34">
        <v>312</v>
      </c>
      <c r="GF28" s="34">
        <v>0</v>
      </c>
      <c r="GG28" s="34">
        <v>14681</v>
      </c>
      <c r="GH28" s="34">
        <v>308</v>
      </c>
      <c r="GI28" s="35">
        <v>15686</v>
      </c>
      <c r="GJ28" s="34">
        <v>0</v>
      </c>
      <c r="GK28" s="34">
        <v>1825</v>
      </c>
      <c r="GL28" s="37">
        <v>2180</v>
      </c>
      <c r="GM28" s="38">
        <v>0</v>
      </c>
      <c r="GN28" s="34">
        <v>190312</v>
      </c>
      <c r="GO28" s="34">
        <v>0</v>
      </c>
      <c r="GP28" s="36">
        <v>190312</v>
      </c>
    </row>
    <row r="29" spans="1:198" s="14" customFormat="1" ht="12" customHeight="1" x14ac:dyDescent="0.2">
      <c r="A29" s="17">
        <v>17</v>
      </c>
      <c r="B29" s="18" t="s">
        <v>73</v>
      </c>
      <c r="C29" s="39">
        <v>168</v>
      </c>
      <c r="D29" s="40">
        <v>0</v>
      </c>
      <c r="E29" s="41">
        <v>168</v>
      </c>
      <c r="F29" s="40">
        <v>0</v>
      </c>
      <c r="G29" s="40">
        <v>1720516</v>
      </c>
      <c r="H29" s="42">
        <v>0</v>
      </c>
      <c r="I29" s="39">
        <v>1036884</v>
      </c>
      <c r="J29" s="40">
        <v>36206</v>
      </c>
      <c r="K29" s="40">
        <v>157628</v>
      </c>
      <c r="L29" s="40">
        <v>314312</v>
      </c>
      <c r="M29" s="40">
        <v>37495</v>
      </c>
      <c r="N29" s="40">
        <v>31152</v>
      </c>
      <c r="O29" s="43">
        <v>330867</v>
      </c>
      <c r="P29" s="39">
        <v>3003326</v>
      </c>
      <c r="Q29" s="40">
        <v>132407</v>
      </c>
      <c r="R29" s="40">
        <v>252</v>
      </c>
      <c r="S29" s="40">
        <v>127</v>
      </c>
      <c r="T29" s="40">
        <v>0</v>
      </c>
      <c r="U29" s="40">
        <v>8846</v>
      </c>
      <c r="V29" s="40">
        <v>7</v>
      </c>
      <c r="W29" s="41">
        <v>9232</v>
      </c>
      <c r="X29" s="40">
        <v>0</v>
      </c>
      <c r="Y29" s="40">
        <v>1086</v>
      </c>
      <c r="Z29" s="43">
        <v>2948</v>
      </c>
      <c r="AA29" s="44">
        <v>0</v>
      </c>
      <c r="AB29" s="40">
        <v>119141</v>
      </c>
      <c r="AC29" s="40">
        <v>0</v>
      </c>
      <c r="AD29" s="42">
        <v>119141</v>
      </c>
      <c r="AE29" s="39">
        <v>345</v>
      </c>
      <c r="AF29" s="40">
        <v>0</v>
      </c>
      <c r="AG29" s="41">
        <v>345</v>
      </c>
      <c r="AH29" s="40">
        <v>0</v>
      </c>
      <c r="AI29" s="40">
        <v>8199249</v>
      </c>
      <c r="AJ29" s="42">
        <v>0</v>
      </c>
      <c r="AK29" s="39">
        <v>2101783</v>
      </c>
      <c r="AL29" s="40">
        <v>42078</v>
      </c>
      <c r="AM29" s="40">
        <v>926678</v>
      </c>
      <c r="AN29" s="40">
        <v>1183155</v>
      </c>
      <c r="AO29" s="40">
        <v>302248</v>
      </c>
      <c r="AP29" s="40">
        <v>29008</v>
      </c>
      <c r="AQ29" s="43">
        <v>758823</v>
      </c>
      <c r="AR29" s="39">
        <v>12025376</v>
      </c>
      <c r="AS29" s="40">
        <v>584556</v>
      </c>
      <c r="AT29" s="40">
        <v>517</v>
      </c>
      <c r="AU29" s="40">
        <v>2265</v>
      </c>
      <c r="AV29" s="40">
        <v>0</v>
      </c>
      <c r="AW29" s="40">
        <v>38859</v>
      </c>
      <c r="AX29" s="40">
        <v>165</v>
      </c>
      <c r="AY29" s="41">
        <v>41806</v>
      </c>
      <c r="AZ29" s="40">
        <v>0</v>
      </c>
      <c r="BA29" s="40">
        <v>11089</v>
      </c>
      <c r="BB29" s="43">
        <v>4668</v>
      </c>
      <c r="BC29" s="44">
        <v>0</v>
      </c>
      <c r="BD29" s="40">
        <v>526993</v>
      </c>
      <c r="BE29" s="40">
        <v>0</v>
      </c>
      <c r="BF29" s="42">
        <v>526993</v>
      </c>
      <c r="BG29" s="39">
        <v>2487</v>
      </c>
      <c r="BH29" s="40">
        <v>48</v>
      </c>
      <c r="BI29" s="41">
        <v>2535</v>
      </c>
      <c r="BJ29" s="40">
        <v>0</v>
      </c>
      <c r="BK29" s="40">
        <v>16785481</v>
      </c>
      <c r="BL29" s="42">
        <v>0</v>
      </c>
      <c r="BM29" s="39">
        <v>16898944</v>
      </c>
      <c r="BN29" s="40">
        <v>190905</v>
      </c>
      <c r="BO29" s="40">
        <v>2956039</v>
      </c>
      <c r="BP29" s="40">
        <v>2837584</v>
      </c>
      <c r="BQ29" s="40">
        <v>500112</v>
      </c>
      <c r="BR29" s="40">
        <v>317859</v>
      </c>
      <c r="BS29" s="43">
        <v>3613150</v>
      </c>
      <c r="BT29" s="39">
        <v>36873774</v>
      </c>
      <c r="BU29" s="40">
        <v>1504128</v>
      </c>
      <c r="BV29" s="40">
        <v>3796</v>
      </c>
      <c r="BW29" s="40">
        <v>4341</v>
      </c>
      <c r="BX29" s="40">
        <v>1572</v>
      </c>
      <c r="BY29" s="40">
        <v>74604</v>
      </c>
      <c r="BZ29" s="40">
        <v>746</v>
      </c>
      <c r="CA29" s="41">
        <v>85059</v>
      </c>
      <c r="CB29" s="40">
        <v>0</v>
      </c>
      <c r="CC29" s="40">
        <v>20057</v>
      </c>
      <c r="CD29" s="43">
        <v>16434</v>
      </c>
      <c r="CE29" s="44">
        <v>0</v>
      </c>
      <c r="CF29" s="40">
        <v>1379732</v>
      </c>
      <c r="CG29" s="40">
        <v>2846</v>
      </c>
      <c r="CH29" s="42">
        <v>1382578</v>
      </c>
      <c r="CI29" s="39">
        <v>1094</v>
      </c>
      <c r="CJ29" s="40">
        <v>33</v>
      </c>
      <c r="CK29" s="41">
        <v>1127</v>
      </c>
      <c r="CL29" s="40">
        <v>0</v>
      </c>
      <c r="CM29" s="40">
        <v>9843368</v>
      </c>
      <c r="CN29" s="42">
        <v>0</v>
      </c>
      <c r="CO29" s="39">
        <v>406603</v>
      </c>
      <c r="CP29" s="40">
        <v>22580</v>
      </c>
      <c r="CQ29" s="40">
        <v>71893</v>
      </c>
      <c r="CR29" s="40">
        <v>413227</v>
      </c>
      <c r="CS29" s="40">
        <v>136315</v>
      </c>
      <c r="CT29" s="40">
        <v>121974</v>
      </c>
      <c r="CU29" s="43">
        <v>1979169</v>
      </c>
      <c r="CV29" s="39">
        <v>9036791</v>
      </c>
      <c r="CW29" s="44">
        <v>507441</v>
      </c>
      <c r="CX29" s="40">
        <v>1890</v>
      </c>
      <c r="CY29" s="40">
        <v>830</v>
      </c>
      <c r="CZ29" s="40">
        <v>1487</v>
      </c>
      <c r="DA29" s="40">
        <v>48042</v>
      </c>
      <c r="DB29" s="40">
        <v>186</v>
      </c>
      <c r="DC29" s="41">
        <v>52435</v>
      </c>
      <c r="DD29" s="40">
        <v>0</v>
      </c>
      <c r="DE29" s="40">
        <v>6092</v>
      </c>
      <c r="DF29" s="43">
        <v>6398</v>
      </c>
      <c r="DG29" s="44">
        <v>0</v>
      </c>
      <c r="DH29" s="40">
        <v>439795</v>
      </c>
      <c r="DI29" s="40">
        <v>2721</v>
      </c>
      <c r="DJ29" s="42">
        <v>442516</v>
      </c>
      <c r="DK29" s="39">
        <v>1012</v>
      </c>
      <c r="DL29" s="40">
        <v>26</v>
      </c>
      <c r="DM29" s="41">
        <v>1038</v>
      </c>
      <c r="DN29" s="40">
        <v>0</v>
      </c>
      <c r="DO29" s="40">
        <v>1406349</v>
      </c>
      <c r="DP29" s="42">
        <v>0</v>
      </c>
      <c r="DQ29" s="39">
        <v>9881451</v>
      </c>
      <c r="DR29" s="40">
        <v>57002</v>
      </c>
      <c r="DS29" s="40">
        <v>1042007</v>
      </c>
      <c r="DT29" s="40">
        <v>688567</v>
      </c>
      <c r="DU29" s="40">
        <v>62995</v>
      </c>
      <c r="DV29" s="40">
        <v>131416</v>
      </c>
      <c r="DW29" s="43">
        <v>982982</v>
      </c>
      <c r="DX29" s="39">
        <v>12286805</v>
      </c>
      <c r="DY29" s="40">
        <v>382419</v>
      </c>
      <c r="DZ29" s="40">
        <v>1547</v>
      </c>
      <c r="EA29" s="40">
        <v>594</v>
      </c>
      <c r="EB29" s="40">
        <v>267</v>
      </c>
      <c r="EC29" s="40">
        <v>4362</v>
      </c>
      <c r="ED29" s="40">
        <v>203</v>
      </c>
      <c r="EE29" s="41">
        <v>6973</v>
      </c>
      <c r="EF29" s="40">
        <v>0</v>
      </c>
      <c r="EG29" s="40">
        <v>3016</v>
      </c>
      <c r="EH29" s="43">
        <v>3268</v>
      </c>
      <c r="EI29" s="44">
        <v>0</v>
      </c>
      <c r="EJ29" s="40">
        <v>368755</v>
      </c>
      <c r="EK29" s="40">
        <v>407</v>
      </c>
      <c r="EL29" s="42">
        <v>369162</v>
      </c>
      <c r="EM29" s="39">
        <v>962</v>
      </c>
      <c r="EN29" s="40">
        <v>22</v>
      </c>
      <c r="EO29" s="41">
        <v>984</v>
      </c>
      <c r="EP29" s="40">
        <v>0</v>
      </c>
      <c r="EQ29" s="40">
        <v>5459367</v>
      </c>
      <c r="ER29" s="42">
        <v>0</v>
      </c>
      <c r="ES29" s="39">
        <v>3878826</v>
      </c>
      <c r="ET29" s="40">
        <v>55619</v>
      </c>
      <c r="EU29" s="40">
        <v>829726</v>
      </c>
      <c r="EV29" s="40">
        <v>651550</v>
      </c>
      <c r="EW29" s="40">
        <v>97374</v>
      </c>
      <c r="EX29" s="40">
        <v>126283</v>
      </c>
      <c r="EY29" s="43">
        <v>1540478</v>
      </c>
      <c r="EZ29" s="39">
        <v>9558267</v>
      </c>
      <c r="FA29" s="40">
        <v>404746</v>
      </c>
      <c r="FB29" s="40">
        <v>1480</v>
      </c>
      <c r="FC29" s="40">
        <v>1355</v>
      </c>
      <c r="FD29" s="40">
        <v>1305</v>
      </c>
      <c r="FE29" s="40">
        <v>22537</v>
      </c>
      <c r="FF29" s="40">
        <v>371</v>
      </c>
      <c r="FG29" s="41">
        <v>27048</v>
      </c>
      <c r="FH29" s="40">
        <v>0</v>
      </c>
      <c r="FI29" s="40">
        <v>4866</v>
      </c>
      <c r="FJ29" s="43">
        <v>5550</v>
      </c>
      <c r="FK29" s="44">
        <v>0</v>
      </c>
      <c r="FL29" s="40">
        <v>364843</v>
      </c>
      <c r="FM29" s="40">
        <v>2439</v>
      </c>
      <c r="FN29" s="42">
        <v>367282</v>
      </c>
      <c r="FO29" s="39">
        <v>168</v>
      </c>
      <c r="FP29" s="40">
        <v>0</v>
      </c>
      <c r="FQ29" s="41">
        <v>168</v>
      </c>
      <c r="FR29" s="40">
        <v>0</v>
      </c>
      <c r="FS29" s="40">
        <v>1720516</v>
      </c>
      <c r="FT29" s="42">
        <v>0</v>
      </c>
      <c r="FU29" s="39">
        <v>1036884</v>
      </c>
      <c r="FV29" s="40">
        <v>36206</v>
      </c>
      <c r="FW29" s="40">
        <v>157628</v>
      </c>
      <c r="FX29" s="40">
        <v>314312</v>
      </c>
      <c r="FY29" s="40">
        <v>37495</v>
      </c>
      <c r="FZ29" s="40">
        <v>31152</v>
      </c>
      <c r="GA29" s="43">
        <v>330867</v>
      </c>
      <c r="GB29" s="39">
        <v>3003326</v>
      </c>
      <c r="GC29" s="40">
        <v>132407</v>
      </c>
      <c r="GD29" s="40">
        <v>252</v>
      </c>
      <c r="GE29" s="40">
        <v>127</v>
      </c>
      <c r="GF29" s="40">
        <v>0</v>
      </c>
      <c r="GG29" s="40">
        <v>8846</v>
      </c>
      <c r="GH29" s="40">
        <v>7</v>
      </c>
      <c r="GI29" s="41">
        <v>9232</v>
      </c>
      <c r="GJ29" s="40">
        <v>0</v>
      </c>
      <c r="GK29" s="40">
        <v>1086</v>
      </c>
      <c r="GL29" s="43">
        <v>2948</v>
      </c>
      <c r="GM29" s="44">
        <v>0</v>
      </c>
      <c r="GN29" s="40">
        <v>119141</v>
      </c>
      <c r="GO29" s="40">
        <v>0</v>
      </c>
      <c r="GP29" s="42">
        <v>119141</v>
      </c>
    </row>
    <row r="30" spans="1:198" s="14" customFormat="1" ht="12" customHeight="1" x14ac:dyDescent="0.2">
      <c r="A30" s="15">
        <v>18</v>
      </c>
      <c r="B30" s="16" t="s">
        <v>74</v>
      </c>
      <c r="C30" s="33">
        <v>98</v>
      </c>
      <c r="D30" s="34">
        <v>0</v>
      </c>
      <c r="E30" s="35">
        <v>98</v>
      </c>
      <c r="F30" s="34">
        <v>0</v>
      </c>
      <c r="G30" s="34">
        <v>1013011</v>
      </c>
      <c r="H30" s="36">
        <v>0</v>
      </c>
      <c r="I30" s="33">
        <v>263886</v>
      </c>
      <c r="J30" s="34">
        <v>6221</v>
      </c>
      <c r="K30" s="34">
        <v>9200</v>
      </c>
      <c r="L30" s="34">
        <v>161486</v>
      </c>
      <c r="M30" s="34">
        <v>25556</v>
      </c>
      <c r="N30" s="34">
        <v>15132</v>
      </c>
      <c r="O30" s="37">
        <v>191881</v>
      </c>
      <c r="P30" s="33">
        <v>1302611</v>
      </c>
      <c r="Q30" s="34">
        <v>63815</v>
      </c>
      <c r="R30" s="34">
        <v>147</v>
      </c>
      <c r="S30" s="34">
        <v>124</v>
      </c>
      <c r="T30" s="34">
        <v>0</v>
      </c>
      <c r="U30" s="34">
        <v>4486</v>
      </c>
      <c r="V30" s="34">
        <v>1</v>
      </c>
      <c r="W30" s="35">
        <v>4758</v>
      </c>
      <c r="X30" s="34">
        <v>0</v>
      </c>
      <c r="Y30" s="34">
        <v>472</v>
      </c>
      <c r="Z30" s="37">
        <v>937</v>
      </c>
      <c r="AA30" s="38">
        <v>0</v>
      </c>
      <c r="AB30" s="34">
        <v>57648</v>
      </c>
      <c r="AC30" s="34">
        <v>0</v>
      </c>
      <c r="AD30" s="36">
        <v>57648</v>
      </c>
      <c r="AE30" s="33">
        <v>192</v>
      </c>
      <c r="AF30" s="34">
        <v>0</v>
      </c>
      <c r="AG30" s="35">
        <v>192</v>
      </c>
      <c r="AH30" s="34">
        <v>0</v>
      </c>
      <c r="AI30" s="34">
        <v>5569050</v>
      </c>
      <c r="AJ30" s="36">
        <v>0</v>
      </c>
      <c r="AK30" s="33">
        <v>1270647</v>
      </c>
      <c r="AL30" s="34">
        <v>22336</v>
      </c>
      <c r="AM30" s="34">
        <v>2860198</v>
      </c>
      <c r="AN30" s="34">
        <v>922330</v>
      </c>
      <c r="AO30" s="34">
        <v>70940</v>
      </c>
      <c r="AP30" s="34">
        <v>165137</v>
      </c>
      <c r="AQ30" s="37">
        <v>438242</v>
      </c>
      <c r="AR30" s="33">
        <v>10442396</v>
      </c>
      <c r="AS30" s="34">
        <v>467692</v>
      </c>
      <c r="AT30" s="34">
        <v>288</v>
      </c>
      <c r="AU30" s="34">
        <v>5341</v>
      </c>
      <c r="AV30" s="34">
        <v>0</v>
      </c>
      <c r="AW30" s="34">
        <v>27188</v>
      </c>
      <c r="AX30" s="34">
        <v>1</v>
      </c>
      <c r="AY30" s="35">
        <v>32818</v>
      </c>
      <c r="AZ30" s="34">
        <v>0</v>
      </c>
      <c r="BA30" s="34">
        <v>2251</v>
      </c>
      <c r="BB30" s="37">
        <v>2159</v>
      </c>
      <c r="BC30" s="38">
        <v>0</v>
      </c>
      <c r="BD30" s="34">
        <v>430464</v>
      </c>
      <c r="BE30" s="34">
        <v>0</v>
      </c>
      <c r="BF30" s="36">
        <v>430464</v>
      </c>
      <c r="BG30" s="33">
        <v>1441</v>
      </c>
      <c r="BH30" s="34">
        <v>46</v>
      </c>
      <c r="BI30" s="35">
        <v>1487</v>
      </c>
      <c r="BJ30" s="34">
        <v>0</v>
      </c>
      <c r="BK30" s="34">
        <v>10772773</v>
      </c>
      <c r="BL30" s="36">
        <v>0</v>
      </c>
      <c r="BM30" s="33">
        <v>11048639</v>
      </c>
      <c r="BN30" s="34">
        <v>163584</v>
      </c>
      <c r="BO30" s="34">
        <v>3608343</v>
      </c>
      <c r="BP30" s="34">
        <v>1750404</v>
      </c>
      <c r="BQ30" s="34">
        <v>182978</v>
      </c>
      <c r="BR30" s="34">
        <v>282134</v>
      </c>
      <c r="BS30" s="37">
        <v>2167300</v>
      </c>
      <c r="BT30" s="33">
        <v>25641555</v>
      </c>
      <c r="BU30" s="34">
        <v>1031270</v>
      </c>
      <c r="BV30" s="34">
        <v>2221</v>
      </c>
      <c r="BW30" s="34">
        <v>6328</v>
      </c>
      <c r="BX30" s="34">
        <v>1487</v>
      </c>
      <c r="BY30" s="34">
        <v>48967</v>
      </c>
      <c r="BZ30" s="34">
        <v>31</v>
      </c>
      <c r="CA30" s="35">
        <v>59034</v>
      </c>
      <c r="CB30" s="34">
        <v>0</v>
      </c>
      <c r="CC30" s="34">
        <v>7160</v>
      </c>
      <c r="CD30" s="37">
        <v>9240</v>
      </c>
      <c r="CE30" s="38">
        <v>0</v>
      </c>
      <c r="CF30" s="34">
        <v>953341</v>
      </c>
      <c r="CG30" s="34">
        <v>2495</v>
      </c>
      <c r="CH30" s="36">
        <v>955836</v>
      </c>
      <c r="CI30" s="33">
        <v>657</v>
      </c>
      <c r="CJ30" s="34">
        <v>30</v>
      </c>
      <c r="CK30" s="35">
        <v>687</v>
      </c>
      <c r="CL30" s="34">
        <v>0</v>
      </c>
      <c r="CM30" s="34">
        <v>6627735</v>
      </c>
      <c r="CN30" s="36">
        <v>0</v>
      </c>
      <c r="CO30" s="33">
        <v>302289</v>
      </c>
      <c r="CP30" s="34">
        <v>27580</v>
      </c>
      <c r="CQ30" s="34">
        <v>141590</v>
      </c>
      <c r="CR30" s="34">
        <v>326444</v>
      </c>
      <c r="CS30" s="34">
        <v>93025</v>
      </c>
      <c r="CT30" s="34">
        <v>70765</v>
      </c>
      <c r="CU30" s="37">
        <v>1207747</v>
      </c>
      <c r="CV30" s="33">
        <v>6381681</v>
      </c>
      <c r="CW30" s="38">
        <v>354718</v>
      </c>
      <c r="CX30" s="34">
        <v>1162</v>
      </c>
      <c r="CY30" s="34">
        <v>534</v>
      </c>
      <c r="CZ30" s="34">
        <v>1284</v>
      </c>
      <c r="DA30" s="34">
        <v>34877</v>
      </c>
      <c r="DB30" s="34">
        <v>20</v>
      </c>
      <c r="DC30" s="35">
        <v>37877</v>
      </c>
      <c r="DD30" s="34">
        <v>0</v>
      </c>
      <c r="DE30" s="34">
        <v>3480</v>
      </c>
      <c r="DF30" s="37">
        <v>4249</v>
      </c>
      <c r="DG30" s="38">
        <v>0</v>
      </c>
      <c r="DH30" s="34">
        <v>307063</v>
      </c>
      <c r="DI30" s="34">
        <v>2049</v>
      </c>
      <c r="DJ30" s="36">
        <v>309112</v>
      </c>
      <c r="DK30" s="33">
        <v>583</v>
      </c>
      <c r="DL30" s="34">
        <v>29</v>
      </c>
      <c r="DM30" s="35">
        <v>612</v>
      </c>
      <c r="DN30" s="34">
        <v>0</v>
      </c>
      <c r="DO30" s="34">
        <v>885239</v>
      </c>
      <c r="DP30" s="36">
        <v>0</v>
      </c>
      <c r="DQ30" s="33">
        <v>6691930</v>
      </c>
      <c r="DR30" s="34">
        <v>97481</v>
      </c>
      <c r="DS30" s="34">
        <v>379912</v>
      </c>
      <c r="DT30" s="34">
        <v>243148</v>
      </c>
      <c r="DU30" s="34">
        <v>36420</v>
      </c>
      <c r="DV30" s="34">
        <v>47090</v>
      </c>
      <c r="DW30" s="37">
        <v>599056</v>
      </c>
      <c r="DX30" s="33">
        <v>7782164</v>
      </c>
      <c r="DY30" s="34">
        <v>244789</v>
      </c>
      <c r="DZ30" s="34">
        <v>886</v>
      </c>
      <c r="EA30" s="34">
        <v>231</v>
      </c>
      <c r="EB30" s="34">
        <v>605</v>
      </c>
      <c r="EC30" s="34">
        <v>4833</v>
      </c>
      <c r="ED30" s="34">
        <v>9</v>
      </c>
      <c r="EE30" s="35">
        <v>6564</v>
      </c>
      <c r="EF30" s="34">
        <v>0</v>
      </c>
      <c r="EG30" s="34">
        <v>1475</v>
      </c>
      <c r="EH30" s="37">
        <v>2405</v>
      </c>
      <c r="EI30" s="38">
        <v>0</v>
      </c>
      <c r="EJ30" s="34">
        <v>233650</v>
      </c>
      <c r="EK30" s="34">
        <v>695</v>
      </c>
      <c r="EL30" s="36">
        <v>234345</v>
      </c>
      <c r="EM30" s="33">
        <v>568</v>
      </c>
      <c r="EN30" s="34">
        <v>17</v>
      </c>
      <c r="EO30" s="35">
        <v>585</v>
      </c>
      <c r="EP30" s="34">
        <v>0</v>
      </c>
      <c r="EQ30" s="34">
        <v>3305473</v>
      </c>
      <c r="ER30" s="36">
        <v>0</v>
      </c>
      <c r="ES30" s="33">
        <v>2822176</v>
      </c>
      <c r="ET30" s="34">
        <v>37546</v>
      </c>
      <c r="EU30" s="34">
        <v>359033</v>
      </c>
      <c r="EV30" s="34">
        <v>423440</v>
      </c>
      <c r="EW30" s="34">
        <v>50062</v>
      </c>
      <c r="EX30" s="34">
        <v>54775</v>
      </c>
      <c r="EY30" s="37">
        <v>938121</v>
      </c>
      <c r="EZ30" s="33">
        <v>6114384</v>
      </c>
      <c r="FA30" s="34">
        <v>254974</v>
      </c>
      <c r="FB30" s="34">
        <v>900</v>
      </c>
      <c r="FC30" s="34">
        <v>632</v>
      </c>
      <c r="FD30" s="34">
        <v>882</v>
      </c>
      <c r="FE30" s="34">
        <v>12460</v>
      </c>
      <c r="FF30" s="34">
        <v>20</v>
      </c>
      <c r="FG30" s="35">
        <v>14894</v>
      </c>
      <c r="FH30" s="34">
        <v>0</v>
      </c>
      <c r="FI30" s="34">
        <v>2962</v>
      </c>
      <c r="FJ30" s="37">
        <v>3739</v>
      </c>
      <c r="FK30" s="38">
        <v>0</v>
      </c>
      <c r="FL30" s="34">
        <v>231579</v>
      </c>
      <c r="FM30" s="34">
        <v>1800</v>
      </c>
      <c r="FN30" s="36">
        <v>233379</v>
      </c>
      <c r="FO30" s="33">
        <v>98</v>
      </c>
      <c r="FP30" s="34">
        <v>0</v>
      </c>
      <c r="FQ30" s="35">
        <v>98</v>
      </c>
      <c r="FR30" s="34">
        <v>0</v>
      </c>
      <c r="FS30" s="34">
        <v>1013011</v>
      </c>
      <c r="FT30" s="36">
        <v>0</v>
      </c>
      <c r="FU30" s="33">
        <v>263886</v>
      </c>
      <c r="FV30" s="34">
        <v>6221</v>
      </c>
      <c r="FW30" s="34">
        <v>9200</v>
      </c>
      <c r="FX30" s="34">
        <v>161486</v>
      </c>
      <c r="FY30" s="34">
        <v>25556</v>
      </c>
      <c r="FZ30" s="34">
        <v>15132</v>
      </c>
      <c r="GA30" s="37">
        <v>191881</v>
      </c>
      <c r="GB30" s="33">
        <v>1302611</v>
      </c>
      <c r="GC30" s="34">
        <v>63815</v>
      </c>
      <c r="GD30" s="34">
        <v>147</v>
      </c>
      <c r="GE30" s="34">
        <v>124</v>
      </c>
      <c r="GF30" s="34">
        <v>0</v>
      </c>
      <c r="GG30" s="34">
        <v>4486</v>
      </c>
      <c r="GH30" s="34">
        <v>1</v>
      </c>
      <c r="GI30" s="35">
        <v>4758</v>
      </c>
      <c r="GJ30" s="34">
        <v>0</v>
      </c>
      <c r="GK30" s="34">
        <v>472</v>
      </c>
      <c r="GL30" s="37">
        <v>937</v>
      </c>
      <c r="GM30" s="38">
        <v>0</v>
      </c>
      <c r="GN30" s="34">
        <v>57648</v>
      </c>
      <c r="GO30" s="34">
        <v>0</v>
      </c>
      <c r="GP30" s="36">
        <v>57648</v>
      </c>
    </row>
    <row r="31" spans="1:198" s="14" customFormat="1" ht="12" customHeight="1" x14ac:dyDescent="0.2">
      <c r="A31" s="17">
        <v>19</v>
      </c>
      <c r="B31" s="18" t="s">
        <v>75</v>
      </c>
      <c r="C31" s="39">
        <v>177</v>
      </c>
      <c r="D31" s="40">
        <v>0</v>
      </c>
      <c r="E31" s="41">
        <v>177</v>
      </c>
      <c r="F31" s="40">
        <v>0</v>
      </c>
      <c r="G31" s="40">
        <v>1821269</v>
      </c>
      <c r="H31" s="42">
        <v>0</v>
      </c>
      <c r="I31" s="39">
        <v>1732096</v>
      </c>
      <c r="J31" s="40">
        <v>4237</v>
      </c>
      <c r="K31" s="40">
        <v>430695</v>
      </c>
      <c r="L31" s="40">
        <v>70279</v>
      </c>
      <c r="M31" s="40">
        <v>46438</v>
      </c>
      <c r="N31" s="40">
        <v>4941</v>
      </c>
      <c r="O31" s="43">
        <v>351472</v>
      </c>
      <c r="P31" s="39">
        <v>3758483</v>
      </c>
      <c r="Q31" s="40">
        <v>156943</v>
      </c>
      <c r="R31" s="40">
        <v>266</v>
      </c>
      <c r="S31" s="40">
        <v>187</v>
      </c>
      <c r="T31" s="40">
        <v>0</v>
      </c>
      <c r="U31" s="40">
        <v>6209</v>
      </c>
      <c r="V31" s="40">
        <v>18</v>
      </c>
      <c r="W31" s="41">
        <v>6680</v>
      </c>
      <c r="X31" s="40">
        <v>0</v>
      </c>
      <c r="Y31" s="40">
        <v>1505</v>
      </c>
      <c r="Z31" s="43">
        <v>1463</v>
      </c>
      <c r="AA31" s="44">
        <v>0</v>
      </c>
      <c r="AB31" s="40">
        <v>147295</v>
      </c>
      <c r="AC31" s="40">
        <v>0</v>
      </c>
      <c r="AD31" s="42">
        <v>147295</v>
      </c>
      <c r="AE31" s="39">
        <v>442</v>
      </c>
      <c r="AF31" s="40">
        <v>0</v>
      </c>
      <c r="AG31" s="41">
        <v>442</v>
      </c>
      <c r="AH31" s="40">
        <v>0</v>
      </c>
      <c r="AI31" s="40">
        <v>11806932</v>
      </c>
      <c r="AJ31" s="42">
        <v>0</v>
      </c>
      <c r="AK31" s="39">
        <v>7309068</v>
      </c>
      <c r="AL31" s="40">
        <v>123669</v>
      </c>
      <c r="AM31" s="40">
        <v>3790412</v>
      </c>
      <c r="AN31" s="40">
        <v>986486</v>
      </c>
      <c r="AO31" s="40">
        <v>814203</v>
      </c>
      <c r="AP31" s="40">
        <v>135141</v>
      </c>
      <c r="AQ31" s="43">
        <v>973326</v>
      </c>
      <c r="AR31" s="39">
        <v>23992585</v>
      </c>
      <c r="AS31" s="40">
        <v>1046726</v>
      </c>
      <c r="AT31" s="40">
        <v>663</v>
      </c>
      <c r="AU31" s="40">
        <v>6611</v>
      </c>
      <c r="AV31" s="40">
        <v>0</v>
      </c>
      <c r="AW31" s="40">
        <v>64683</v>
      </c>
      <c r="AX31" s="40">
        <v>469</v>
      </c>
      <c r="AY31" s="41">
        <v>72426</v>
      </c>
      <c r="AZ31" s="40">
        <v>0</v>
      </c>
      <c r="BA31" s="40">
        <v>25481</v>
      </c>
      <c r="BB31" s="43">
        <v>7398</v>
      </c>
      <c r="BC31" s="44">
        <v>0</v>
      </c>
      <c r="BD31" s="40">
        <v>941421</v>
      </c>
      <c r="BE31" s="40">
        <v>0</v>
      </c>
      <c r="BF31" s="42">
        <v>941421</v>
      </c>
      <c r="BG31" s="39">
        <v>3348</v>
      </c>
      <c r="BH31" s="40">
        <v>71</v>
      </c>
      <c r="BI31" s="41">
        <v>3419</v>
      </c>
      <c r="BJ31" s="40">
        <v>0</v>
      </c>
      <c r="BK31" s="40">
        <v>22717018</v>
      </c>
      <c r="BL31" s="42">
        <v>0</v>
      </c>
      <c r="BM31" s="39">
        <v>29827567</v>
      </c>
      <c r="BN31" s="40">
        <v>399206</v>
      </c>
      <c r="BO31" s="40">
        <v>7466218</v>
      </c>
      <c r="BP31" s="40">
        <v>2527125</v>
      </c>
      <c r="BQ31" s="40">
        <v>1095744</v>
      </c>
      <c r="BR31" s="40">
        <v>464099</v>
      </c>
      <c r="BS31" s="43">
        <v>4857036</v>
      </c>
      <c r="BT31" s="39">
        <v>59639941</v>
      </c>
      <c r="BU31" s="40">
        <v>2331821</v>
      </c>
      <c r="BV31" s="40">
        <v>5175</v>
      </c>
      <c r="BW31" s="40">
        <v>9132</v>
      </c>
      <c r="BX31" s="40">
        <v>2223</v>
      </c>
      <c r="BY31" s="40">
        <v>109992</v>
      </c>
      <c r="BZ31" s="40">
        <v>621</v>
      </c>
      <c r="CA31" s="41">
        <v>127143</v>
      </c>
      <c r="CB31" s="40">
        <v>0</v>
      </c>
      <c r="CC31" s="40">
        <v>39556</v>
      </c>
      <c r="CD31" s="43">
        <v>18246</v>
      </c>
      <c r="CE31" s="44">
        <v>0</v>
      </c>
      <c r="CF31" s="40">
        <v>2143412</v>
      </c>
      <c r="CG31" s="40">
        <v>3464</v>
      </c>
      <c r="CH31" s="42">
        <v>2146876</v>
      </c>
      <c r="CI31" s="39">
        <v>1394</v>
      </c>
      <c r="CJ31" s="40">
        <v>42</v>
      </c>
      <c r="CK31" s="41">
        <v>1436</v>
      </c>
      <c r="CL31" s="40">
        <v>0</v>
      </c>
      <c r="CM31" s="40">
        <v>12319638</v>
      </c>
      <c r="CN31" s="42">
        <v>0</v>
      </c>
      <c r="CO31" s="39">
        <v>642880</v>
      </c>
      <c r="CP31" s="40">
        <v>50205</v>
      </c>
      <c r="CQ31" s="40">
        <v>212754</v>
      </c>
      <c r="CR31" s="40">
        <v>569430</v>
      </c>
      <c r="CS31" s="40">
        <v>210736</v>
      </c>
      <c r="CT31" s="40">
        <v>133608</v>
      </c>
      <c r="CU31" s="43">
        <v>2539075</v>
      </c>
      <c r="CV31" s="39">
        <v>11600176</v>
      </c>
      <c r="CW31" s="44">
        <v>642626</v>
      </c>
      <c r="CX31" s="40">
        <v>2419</v>
      </c>
      <c r="CY31" s="40">
        <v>1033</v>
      </c>
      <c r="CZ31" s="40">
        <v>1956</v>
      </c>
      <c r="DA31" s="40">
        <v>52205</v>
      </c>
      <c r="DB31" s="40">
        <v>531</v>
      </c>
      <c r="DC31" s="41">
        <v>58144</v>
      </c>
      <c r="DD31" s="40">
        <v>0</v>
      </c>
      <c r="DE31" s="40">
        <v>8217</v>
      </c>
      <c r="DF31" s="43">
        <v>8862</v>
      </c>
      <c r="DG31" s="44">
        <v>0</v>
      </c>
      <c r="DH31" s="40">
        <v>564536</v>
      </c>
      <c r="DI31" s="40">
        <v>2867</v>
      </c>
      <c r="DJ31" s="42">
        <v>567403</v>
      </c>
      <c r="DK31" s="39">
        <v>1505</v>
      </c>
      <c r="DL31" s="40">
        <v>47</v>
      </c>
      <c r="DM31" s="41">
        <v>1552</v>
      </c>
      <c r="DN31" s="40">
        <v>0</v>
      </c>
      <c r="DO31" s="40">
        <v>2197135</v>
      </c>
      <c r="DP31" s="42">
        <v>0</v>
      </c>
      <c r="DQ31" s="39">
        <v>15096885</v>
      </c>
      <c r="DR31" s="40">
        <v>105278</v>
      </c>
      <c r="DS31" s="40">
        <v>1553914</v>
      </c>
      <c r="DT31" s="40">
        <v>493770</v>
      </c>
      <c r="DU31" s="40">
        <v>93136</v>
      </c>
      <c r="DV31" s="40">
        <v>157416</v>
      </c>
      <c r="DW31" s="43">
        <v>1517005</v>
      </c>
      <c r="DX31" s="39">
        <v>18180529</v>
      </c>
      <c r="DY31" s="40">
        <v>567644</v>
      </c>
      <c r="DZ31" s="40">
        <v>2340</v>
      </c>
      <c r="EA31" s="40">
        <v>720</v>
      </c>
      <c r="EB31" s="40">
        <v>824</v>
      </c>
      <c r="EC31" s="40">
        <v>12884</v>
      </c>
      <c r="ED31" s="40">
        <v>14</v>
      </c>
      <c r="EE31" s="41">
        <v>16782</v>
      </c>
      <c r="EF31" s="40">
        <v>0</v>
      </c>
      <c r="EG31" s="40">
        <v>4146</v>
      </c>
      <c r="EH31" s="43">
        <v>3331</v>
      </c>
      <c r="EI31" s="44">
        <v>0</v>
      </c>
      <c r="EJ31" s="40">
        <v>542298</v>
      </c>
      <c r="EK31" s="40">
        <v>1087</v>
      </c>
      <c r="EL31" s="42">
        <v>543385</v>
      </c>
      <c r="EM31" s="39">
        <v>1224</v>
      </c>
      <c r="EN31" s="40">
        <v>24</v>
      </c>
      <c r="EO31" s="41">
        <v>1248</v>
      </c>
      <c r="EP31" s="40">
        <v>0</v>
      </c>
      <c r="EQ31" s="40">
        <v>6891682</v>
      </c>
      <c r="ER31" s="42">
        <v>0</v>
      </c>
      <c r="ES31" s="39">
        <v>5689518</v>
      </c>
      <c r="ET31" s="40">
        <v>166022</v>
      </c>
      <c r="EU31" s="40">
        <v>1691197</v>
      </c>
      <c r="EV31" s="40">
        <v>976590</v>
      </c>
      <c r="EW31" s="40">
        <v>141967</v>
      </c>
      <c r="EX31" s="40">
        <v>166601</v>
      </c>
      <c r="EY31" s="43">
        <v>2015233</v>
      </c>
      <c r="EZ31" s="39">
        <v>13708344</v>
      </c>
      <c r="FA31" s="40">
        <v>560508</v>
      </c>
      <c r="FB31" s="40">
        <v>1906</v>
      </c>
      <c r="FC31" s="40">
        <v>1614</v>
      </c>
      <c r="FD31" s="40">
        <v>1399</v>
      </c>
      <c r="FE31" s="40">
        <v>26216</v>
      </c>
      <c r="FF31" s="40">
        <v>120</v>
      </c>
      <c r="FG31" s="41">
        <v>31255</v>
      </c>
      <c r="FH31" s="40">
        <v>0</v>
      </c>
      <c r="FI31" s="40">
        <v>8424</v>
      </c>
      <c r="FJ31" s="43">
        <v>6054</v>
      </c>
      <c r="FK31" s="44">
        <v>0</v>
      </c>
      <c r="FL31" s="40">
        <v>512398</v>
      </c>
      <c r="FM31" s="40">
        <v>2377</v>
      </c>
      <c r="FN31" s="42">
        <v>514775</v>
      </c>
      <c r="FO31" s="39">
        <v>177</v>
      </c>
      <c r="FP31" s="40">
        <v>0</v>
      </c>
      <c r="FQ31" s="41">
        <v>177</v>
      </c>
      <c r="FR31" s="40">
        <v>0</v>
      </c>
      <c r="FS31" s="40">
        <v>1821269</v>
      </c>
      <c r="FT31" s="42">
        <v>0</v>
      </c>
      <c r="FU31" s="39">
        <v>1732096</v>
      </c>
      <c r="FV31" s="40">
        <v>4237</v>
      </c>
      <c r="FW31" s="40">
        <v>430695</v>
      </c>
      <c r="FX31" s="40">
        <v>70279</v>
      </c>
      <c r="FY31" s="40">
        <v>46438</v>
      </c>
      <c r="FZ31" s="40">
        <v>4941</v>
      </c>
      <c r="GA31" s="43">
        <v>351472</v>
      </c>
      <c r="GB31" s="39">
        <v>3758483</v>
      </c>
      <c r="GC31" s="40">
        <v>156943</v>
      </c>
      <c r="GD31" s="40">
        <v>266</v>
      </c>
      <c r="GE31" s="40">
        <v>187</v>
      </c>
      <c r="GF31" s="40">
        <v>0</v>
      </c>
      <c r="GG31" s="40">
        <v>6209</v>
      </c>
      <c r="GH31" s="40">
        <v>18</v>
      </c>
      <c r="GI31" s="41">
        <v>6680</v>
      </c>
      <c r="GJ31" s="40">
        <v>0</v>
      </c>
      <c r="GK31" s="40">
        <v>1505</v>
      </c>
      <c r="GL31" s="43">
        <v>1463</v>
      </c>
      <c r="GM31" s="44">
        <v>0</v>
      </c>
      <c r="GN31" s="40">
        <v>147295</v>
      </c>
      <c r="GO31" s="40">
        <v>0</v>
      </c>
      <c r="GP31" s="42">
        <v>147295</v>
      </c>
    </row>
    <row r="32" spans="1:198" s="14" customFormat="1" ht="12" customHeight="1" x14ac:dyDescent="0.2">
      <c r="A32" s="15">
        <v>20</v>
      </c>
      <c r="B32" s="16" t="s">
        <v>76</v>
      </c>
      <c r="C32" s="33">
        <v>438</v>
      </c>
      <c r="D32" s="34">
        <v>0</v>
      </c>
      <c r="E32" s="35">
        <v>438</v>
      </c>
      <c r="F32" s="34">
        <v>0</v>
      </c>
      <c r="G32" s="34">
        <v>4575532</v>
      </c>
      <c r="H32" s="36">
        <v>0</v>
      </c>
      <c r="I32" s="33">
        <v>3344222</v>
      </c>
      <c r="J32" s="34">
        <v>24474</v>
      </c>
      <c r="K32" s="34">
        <v>1865246</v>
      </c>
      <c r="L32" s="34">
        <v>476383</v>
      </c>
      <c r="M32" s="34">
        <v>91931</v>
      </c>
      <c r="N32" s="34">
        <v>46500</v>
      </c>
      <c r="O32" s="37">
        <v>897397</v>
      </c>
      <c r="P32" s="33">
        <v>9526891</v>
      </c>
      <c r="Q32" s="34">
        <v>396116</v>
      </c>
      <c r="R32" s="34">
        <v>657</v>
      </c>
      <c r="S32" s="34">
        <v>1315</v>
      </c>
      <c r="T32" s="34">
        <v>0</v>
      </c>
      <c r="U32" s="34">
        <v>25539</v>
      </c>
      <c r="V32" s="34">
        <v>28</v>
      </c>
      <c r="W32" s="35">
        <v>27539</v>
      </c>
      <c r="X32" s="34">
        <v>0</v>
      </c>
      <c r="Y32" s="34">
        <v>3624</v>
      </c>
      <c r="Z32" s="37">
        <v>2708</v>
      </c>
      <c r="AA32" s="38">
        <v>0</v>
      </c>
      <c r="AB32" s="34">
        <v>362245</v>
      </c>
      <c r="AC32" s="34">
        <v>0</v>
      </c>
      <c r="AD32" s="36">
        <v>362245</v>
      </c>
      <c r="AE32" s="33">
        <v>895</v>
      </c>
      <c r="AF32" s="34">
        <v>0</v>
      </c>
      <c r="AG32" s="35">
        <v>895</v>
      </c>
      <c r="AH32" s="34">
        <v>0</v>
      </c>
      <c r="AI32" s="34">
        <v>25605253</v>
      </c>
      <c r="AJ32" s="36">
        <v>0</v>
      </c>
      <c r="AK32" s="33">
        <v>12443798</v>
      </c>
      <c r="AL32" s="34">
        <v>74294</v>
      </c>
      <c r="AM32" s="34">
        <v>11721615</v>
      </c>
      <c r="AN32" s="34">
        <v>4874162</v>
      </c>
      <c r="AO32" s="34">
        <v>1304531</v>
      </c>
      <c r="AP32" s="34">
        <v>74741</v>
      </c>
      <c r="AQ32" s="37">
        <v>2045138</v>
      </c>
      <c r="AR32" s="33">
        <v>54053256</v>
      </c>
      <c r="AS32" s="34">
        <v>2329112</v>
      </c>
      <c r="AT32" s="34">
        <v>1342</v>
      </c>
      <c r="AU32" s="34">
        <v>22982</v>
      </c>
      <c r="AV32" s="34">
        <v>0</v>
      </c>
      <c r="AW32" s="34">
        <v>127711</v>
      </c>
      <c r="AX32" s="34">
        <v>597</v>
      </c>
      <c r="AY32" s="35">
        <v>152632</v>
      </c>
      <c r="AZ32" s="34">
        <v>0</v>
      </c>
      <c r="BA32" s="34">
        <v>40751</v>
      </c>
      <c r="BB32" s="37">
        <v>8954</v>
      </c>
      <c r="BC32" s="38">
        <v>0</v>
      </c>
      <c r="BD32" s="34">
        <v>2126775</v>
      </c>
      <c r="BE32" s="34">
        <v>0</v>
      </c>
      <c r="BF32" s="36">
        <v>2126775</v>
      </c>
      <c r="BG32" s="33">
        <v>5783</v>
      </c>
      <c r="BH32" s="34">
        <v>69</v>
      </c>
      <c r="BI32" s="35">
        <v>5852</v>
      </c>
      <c r="BJ32" s="34">
        <v>0</v>
      </c>
      <c r="BK32" s="34">
        <v>45379435</v>
      </c>
      <c r="BL32" s="36">
        <v>0</v>
      </c>
      <c r="BM32" s="33">
        <v>60441342</v>
      </c>
      <c r="BN32" s="34">
        <v>318833</v>
      </c>
      <c r="BO32" s="34">
        <v>17396914</v>
      </c>
      <c r="BP32" s="34">
        <v>10332086</v>
      </c>
      <c r="BQ32" s="34">
        <v>1829910</v>
      </c>
      <c r="BR32" s="34">
        <v>546320</v>
      </c>
      <c r="BS32" s="37">
        <v>8689947</v>
      </c>
      <c r="BT32" s="33">
        <v>127554893</v>
      </c>
      <c r="BU32" s="34">
        <v>4924121</v>
      </c>
      <c r="BV32" s="34">
        <v>8998</v>
      </c>
      <c r="BW32" s="34">
        <v>29324</v>
      </c>
      <c r="BX32" s="34">
        <v>3741</v>
      </c>
      <c r="BY32" s="34">
        <v>225915</v>
      </c>
      <c r="BZ32" s="34">
        <v>938</v>
      </c>
      <c r="CA32" s="35">
        <v>268916</v>
      </c>
      <c r="CB32" s="34">
        <v>0</v>
      </c>
      <c r="CC32" s="34">
        <v>67314</v>
      </c>
      <c r="CD32" s="37">
        <v>40087</v>
      </c>
      <c r="CE32" s="38">
        <v>0</v>
      </c>
      <c r="CF32" s="34">
        <v>4546359</v>
      </c>
      <c r="CG32" s="34">
        <v>1445</v>
      </c>
      <c r="CH32" s="36">
        <v>4547804</v>
      </c>
      <c r="CI32" s="33">
        <v>2557</v>
      </c>
      <c r="CJ32" s="34">
        <v>12</v>
      </c>
      <c r="CK32" s="35">
        <v>2569</v>
      </c>
      <c r="CL32" s="34">
        <v>0</v>
      </c>
      <c r="CM32" s="34">
        <v>26269954</v>
      </c>
      <c r="CN32" s="36">
        <v>0</v>
      </c>
      <c r="CO32" s="33">
        <v>862024</v>
      </c>
      <c r="CP32" s="34">
        <v>104506</v>
      </c>
      <c r="CQ32" s="34">
        <v>391363</v>
      </c>
      <c r="CR32" s="34">
        <v>1143134</v>
      </c>
      <c r="CS32" s="34">
        <v>448922</v>
      </c>
      <c r="CT32" s="34">
        <v>232572</v>
      </c>
      <c r="CU32" s="37">
        <v>4789249</v>
      </c>
      <c r="CV32" s="33">
        <v>24663226</v>
      </c>
      <c r="CW32" s="38">
        <v>1386595</v>
      </c>
      <c r="CX32" s="34">
        <v>4337</v>
      </c>
      <c r="CY32" s="34">
        <v>3381</v>
      </c>
      <c r="CZ32" s="34">
        <v>3221</v>
      </c>
      <c r="DA32" s="34">
        <v>110143</v>
      </c>
      <c r="DB32" s="34">
        <v>617</v>
      </c>
      <c r="DC32" s="35">
        <v>121699</v>
      </c>
      <c r="DD32" s="34">
        <v>0</v>
      </c>
      <c r="DE32" s="34">
        <v>16150</v>
      </c>
      <c r="DF32" s="37">
        <v>14745</v>
      </c>
      <c r="DG32" s="38">
        <v>0</v>
      </c>
      <c r="DH32" s="34">
        <v>1233727</v>
      </c>
      <c r="DI32" s="34">
        <v>274</v>
      </c>
      <c r="DJ32" s="36">
        <v>1234001</v>
      </c>
      <c r="DK32" s="33">
        <v>2323</v>
      </c>
      <c r="DL32" s="34">
        <v>61</v>
      </c>
      <c r="DM32" s="35">
        <v>2384</v>
      </c>
      <c r="DN32" s="34">
        <v>0</v>
      </c>
      <c r="DO32" s="34">
        <v>3315796</v>
      </c>
      <c r="DP32" s="36">
        <v>0</v>
      </c>
      <c r="DQ32" s="33">
        <v>30538958</v>
      </c>
      <c r="DR32" s="34">
        <v>160495</v>
      </c>
      <c r="DS32" s="34">
        <v>1701951</v>
      </c>
      <c r="DT32" s="34">
        <v>2340920</v>
      </c>
      <c r="DU32" s="34">
        <v>180857</v>
      </c>
      <c r="DV32" s="34">
        <v>187942</v>
      </c>
      <c r="DW32" s="37">
        <v>2282172</v>
      </c>
      <c r="DX32" s="33">
        <v>36144747</v>
      </c>
      <c r="DY32" s="34">
        <v>1113900</v>
      </c>
      <c r="DZ32" s="34">
        <v>3738</v>
      </c>
      <c r="EA32" s="34">
        <v>1691</v>
      </c>
      <c r="EB32" s="34">
        <v>940</v>
      </c>
      <c r="EC32" s="34">
        <v>19420</v>
      </c>
      <c r="ED32" s="34">
        <v>118</v>
      </c>
      <c r="EE32" s="35">
        <v>25907</v>
      </c>
      <c r="EF32" s="34">
        <v>0</v>
      </c>
      <c r="EG32" s="34">
        <v>8522</v>
      </c>
      <c r="EH32" s="37">
        <v>9753</v>
      </c>
      <c r="EI32" s="38">
        <v>0</v>
      </c>
      <c r="EJ32" s="34">
        <v>1068779</v>
      </c>
      <c r="EK32" s="34">
        <v>939</v>
      </c>
      <c r="EL32" s="36">
        <v>1069718</v>
      </c>
      <c r="EM32" s="33">
        <v>2127</v>
      </c>
      <c r="EN32" s="34">
        <v>8</v>
      </c>
      <c r="EO32" s="35">
        <v>2135</v>
      </c>
      <c r="EP32" s="34">
        <v>0</v>
      </c>
      <c r="EQ32" s="34">
        <v>11882854</v>
      </c>
      <c r="ER32" s="36">
        <v>0</v>
      </c>
      <c r="ES32" s="33">
        <v>14114364</v>
      </c>
      <c r="ET32" s="34">
        <v>59570</v>
      </c>
      <c r="EU32" s="34">
        <v>2108102</v>
      </c>
      <c r="EV32" s="34">
        <v>2640621</v>
      </c>
      <c r="EW32" s="34">
        <v>252591</v>
      </c>
      <c r="EX32" s="34">
        <v>237137</v>
      </c>
      <c r="EY32" s="37">
        <v>3465240</v>
      </c>
      <c r="EZ32" s="33">
        <v>27829999</v>
      </c>
      <c r="FA32" s="34">
        <v>1084993</v>
      </c>
      <c r="FB32" s="34">
        <v>3261</v>
      </c>
      <c r="FC32" s="34">
        <v>3336</v>
      </c>
      <c r="FD32" s="34">
        <v>2801</v>
      </c>
      <c r="FE32" s="34">
        <v>53245</v>
      </c>
      <c r="FF32" s="34">
        <v>195</v>
      </c>
      <c r="FG32" s="35">
        <v>62838</v>
      </c>
      <c r="FH32" s="34">
        <v>0</v>
      </c>
      <c r="FI32" s="34">
        <v>14417</v>
      </c>
      <c r="FJ32" s="37">
        <v>18672</v>
      </c>
      <c r="FK32" s="38">
        <v>0</v>
      </c>
      <c r="FL32" s="34">
        <v>988560</v>
      </c>
      <c r="FM32" s="34">
        <v>506</v>
      </c>
      <c r="FN32" s="36">
        <v>989066</v>
      </c>
      <c r="FO32" s="33">
        <v>438</v>
      </c>
      <c r="FP32" s="34">
        <v>0</v>
      </c>
      <c r="FQ32" s="35">
        <v>438</v>
      </c>
      <c r="FR32" s="34">
        <v>0</v>
      </c>
      <c r="FS32" s="34">
        <v>4575532</v>
      </c>
      <c r="FT32" s="36">
        <v>0</v>
      </c>
      <c r="FU32" s="33">
        <v>3344222</v>
      </c>
      <c r="FV32" s="34">
        <v>24474</v>
      </c>
      <c r="FW32" s="34">
        <v>1865246</v>
      </c>
      <c r="FX32" s="34">
        <v>476383</v>
      </c>
      <c r="FY32" s="34">
        <v>91931</v>
      </c>
      <c r="FZ32" s="34">
        <v>46500</v>
      </c>
      <c r="GA32" s="37">
        <v>897397</v>
      </c>
      <c r="GB32" s="33">
        <v>9526891</v>
      </c>
      <c r="GC32" s="34">
        <v>396116</v>
      </c>
      <c r="GD32" s="34">
        <v>657</v>
      </c>
      <c r="GE32" s="34">
        <v>1315</v>
      </c>
      <c r="GF32" s="34">
        <v>0</v>
      </c>
      <c r="GG32" s="34">
        <v>25539</v>
      </c>
      <c r="GH32" s="34">
        <v>28</v>
      </c>
      <c r="GI32" s="35">
        <v>27539</v>
      </c>
      <c r="GJ32" s="34">
        <v>0</v>
      </c>
      <c r="GK32" s="34">
        <v>3624</v>
      </c>
      <c r="GL32" s="37">
        <v>2708</v>
      </c>
      <c r="GM32" s="38">
        <v>0</v>
      </c>
      <c r="GN32" s="34">
        <v>362245</v>
      </c>
      <c r="GO32" s="34">
        <v>0</v>
      </c>
      <c r="GP32" s="36">
        <v>362245</v>
      </c>
    </row>
    <row r="33" spans="1:198" s="14" customFormat="1" ht="12" customHeight="1" x14ac:dyDescent="0.2">
      <c r="A33" s="17">
        <v>21</v>
      </c>
      <c r="B33" s="18" t="s">
        <v>77</v>
      </c>
      <c r="C33" s="39">
        <v>276</v>
      </c>
      <c r="D33" s="40">
        <v>0</v>
      </c>
      <c r="E33" s="41">
        <v>276</v>
      </c>
      <c r="F33" s="40">
        <v>0</v>
      </c>
      <c r="G33" s="40">
        <v>2740378</v>
      </c>
      <c r="H33" s="42">
        <v>0</v>
      </c>
      <c r="I33" s="39">
        <v>2951229</v>
      </c>
      <c r="J33" s="40">
        <v>66628</v>
      </c>
      <c r="K33" s="40">
        <v>222841</v>
      </c>
      <c r="L33" s="40">
        <v>325785</v>
      </c>
      <c r="M33" s="40">
        <v>39777</v>
      </c>
      <c r="N33" s="40">
        <v>47419</v>
      </c>
      <c r="O33" s="43">
        <v>523379</v>
      </c>
      <c r="P33" s="39">
        <v>5870678</v>
      </c>
      <c r="Q33" s="40">
        <v>246282</v>
      </c>
      <c r="R33" s="40">
        <v>414</v>
      </c>
      <c r="S33" s="40">
        <v>727</v>
      </c>
      <c r="T33" s="40">
        <v>0</v>
      </c>
      <c r="U33" s="40">
        <v>11823</v>
      </c>
      <c r="V33" s="40">
        <v>1924</v>
      </c>
      <c r="W33" s="41">
        <v>14888</v>
      </c>
      <c r="X33" s="40">
        <v>0</v>
      </c>
      <c r="Y33" s="40">
        <v>2101</v>
      </c>
      <c r="Z33" s="43">
        <v>2380</v>
      </c>
      <c r="AA33" s="44">
        <v>0</v>
      </c>
      <c r="AB33" s="40">
        <v>226913</v>
      </c>
      <c r="AC33" s="40">
        <v>0</v>
      </c>
      <c r="AD33" s="42">
        <v>226913</v>
      </c>
      <c r="AE33" s="39">
        <v>474</v>
      </c>
      <c r="AF33" s="40">
        <v>0</v>
      </c>
      <c r="AG33" s="41">
        <v>474</v>
      </c>
      <c r="AH33" s="40">
        <v>0</v>
      </c>
      <c r="AI33" s="40">
        <v>13563730</v>
      </c>
      <c r="AJ33" s="42">
        <v>0</v>
      </c>
      <c r="AK33" s="39">
        <v>5942701</v>
      </c>
      <c r="AL33" s="40">
        <v>39681</v>
      </c>
      <c r="AM33" s="40">
        <v>2438173</v>
      </c>
      <c r="AN33" s="40">
        <v>439310</v>
      </c>
      <c r="AO33" s="40">
        <v>212208</v>
      </c>
      <c r="AP33" s="40">
        <v>32339</v>
      </c>
      <c r="AQ33" s="43">
        <v>1072655</v>
      </c>
      <c r="AR33" s="39">
        <v>21595487</v>
      </c>
      <c r="AS33" s="40">
        <v>1027685</v>
      </c>
      <c r="AT33" s="40">
        <v>711</v>
      </c>
      <c r="AU33" s="40">
        <v>2447</v>
      </c>
      <c r="AV33" s="40">
        <v>0</v>
      </c>
      <c r="AW33" s="40">
        <v>58081</v>
      </c>
      <c r="AX33" s="40">
        <v>10</v>
      </c>
      <c r="AY33" s="41">
        <v>61249</v>
      </c>
      <c r="AZ33" s="40">
        <v>0</v>
      </c>
      <c r="BA33" s="40">
        <v>7808</v>
      </c>
      <c r="BB33" s="43">
        <v>9528</v>
      </c>
      <c r="BC33" s="44">
        <v>0</v>
      </c>
      <c r="BD33" s="40">
        <v>949100</v>
      </c>
      <c r="BE33" s="40">
        <v>0</v>
      </c>
      <c r="BF33" s="42">
        <v>949100</v>
      </c>
      <c r="BG33" s="39">
        <v>4292</v>
      </c>
      <c r="BH33" s="40">
        <v>36</v>
      </c>
      <c r="BI33" s="41">
        <v>4328</v>
      </c>
      <c r="BJ33" s="40">
        <v>0</v>
      </c>
      <c r="BK33" s="40">
        <v>27089730</v>
      </c>
      <c r="BL33" s="42">
        <v>0</v>
      </c>
      <c r="BM33" s="39">
        <v>33783390</v>
      </c>
      <c r="BN33" s="40">
        <v>347092</v>
      </c>
      <c r="BO33" s="40">
        <v>4289668</v>
      </c>
      <c r="BP33" s="40">
        <v>2591668</v>
      </c>
      <c r="BQ33" s="40">
        <v>702190</v>
      </c>
      <c r="BR33" s="40">
        <v>388255</v>
      </c>
      <c r="BS33" s="43">
        <v>6051732</v>
      </c>
      <c r="BT33" s="39">
        <v>63140261</v>
      </c>
      <c r="BU33" s="40">
        <v>2556987</v>
      </c>
      <c r="BV33" s="40">
        <v>6579</v>
      </c>
      <c r="BW33" s="40">
        <v>6454</v>
      </c>
      <c r="BX33" s="40">
        <v>4292</v>
      </c>
      <c r="BY33" s="40">
        <v>108727</v>
      </c>
      <c r="BZ33" s="40">
        <v>2196</v>
      </c>
      <c r="CA33" s="41">
        <v>128248</v>
      </c>
      <c r="CB33" s="40">
        <v>0</v>
      </c>
      <c r="CC33" s="40">
        <v>26848</v>
      </c>
      <c r="CD33" s="43">
        <v>32653</v>
      </c>
      <c r="CE33" s="44">
        <v>0</v>
      </c>
      <c r="CF33" s="40">
        <v>2369173</v>
      </c>
      <c r="CG33" s="40">
        <v>65</v>
      </c>
      <c r="CH33" s="42">
        <v>2369238</v>
      </c>
      <c r="CI33" s="39">
        <v>1849</v>
      </c>
      <c r="CJ33" s="40">
        <v>8</v>
      </c>
      <c r="CK33" s="41">
        <v>1857</v>
      </c>
      <c r="CL33" s="40">
        <v>0</v>
      </c>
      <c r="CM33" s="40">
        <v>15525851</v>
      </c>
      <c r="CN33" s="42">
        <v>0</v>
      </c>
      <c r="CO33" s="39">
        <v>397985</v>
      </c>
      <c r="CP33" s="40">
        <v>71932</v>
      </c>
      <c r="CQ33" s="40">
        <v>172110</v>
      </c>
      <c r="CR33" s="40">
        <v>688125</v>
      </c>
      <c r="CS33" s="40">
        <v>279686</v>
      </c>
      <c r="CT33" s="40">
        <v>163145</v>
      </c>
      <c r="CU33" s="43">
        <v>3177842</v>
      </c>
      <c r="CV33" s="39">
        <v>14120992</v>
      </c>
      <c r="CW33" s="44">
        <v>804145</v>
      </c>
      <c r="CX33" s="40">
        <v>3182</v>
      </c>
      <c r="CY33" s="40">
        <v>1459</v>
      </c>
      <c r="CZ33" s="40">
        <v>3710</v>
      </c>
      <c r="DA33" s="40">
        <v>63041</v>
      </c>
      <c r="DB33" s="40">
        <v>107</v>
      </c>
      <c r="DC33" s="41">
        <v>71499</v>
      </c>
      <c r="DD33" s="40">
        <v>0</v>
      </c>
      <c r="DE33" s="40">
        <v>9760</v>
      </c>
      <c r="DF33" s="43">
        <v>12399</v>
      </c>
      <c r="DG33" s="44">
        <v>0</v>
      </c>
      <c r="DH33" s="40">
        <v>710463</v>
      </c>
      <c r="DI33" s="40">
        <v>24</v>
      </c>
      <c r="DJ33" s="42">
        <v>710487</v>
      </c>
      <c r="DK33" s="39">
        <v>2012</v>
      </c>
      <c r="DL33" s="40">
        <v>36</v>
      </c>
      <c r="DM33" s="41">
        <v>2048</v>
      </c>
      <c r="DN33" s="40">
        <v>0</v>
      </c>
      <c r="DO33" s="40">
        <v>2621308</v>
      </c>
      <c r="DP33" s="42">
        <v>0</v>
      </c>
      <c r="DQ33" s="39">
        <v>17938855</v>
      </c>
      <c r="DR33" s="40">
        <v>109141</v>
      </c>
      <c r="DS33" s="40">
        <v>678034</v>
      </c>
      <c r="DT33" s="40">
        <v>874823</v>
      </c>
      <c r="DU33" s="40">
        <v>258384</v>
      </c>
      <c r="DV33" s="40">
        <v>193763</v>
      </c>
      <c r="DW33" s="43">
        <v>1982932</v>
      </c>
      <c r="DX33" s="39">
        <v>20691376</v>
      </c>
      <c r="DY33" s="40">
        <v>653848</v>
      </c>
      <c r="DZ33" s="40">
        <v>3111</v>
      </c>
      <c r="EA33" s="40">
        <v>1354</v>
      </c>
      <c r="EB33" s="40">
        <v>1383</v>
      </c>
      <c r="EC33" s="40">
        <v>8599</v>
      </c>
      <c r="ED33" s="40">
        <v>165</v>
      </c>
      <c r="EE33" s="41">
        <v>14612</v>
      </c>
      <c r="EF33" s="40">
        <v>0</v>
      </c>
      <c r="EG33" s="40">
        <v>8383</v>
      </c>
      <c r="EH33" s="43">
        <v>8536</v>
      </c>
      <c r="EI33" s="44">
        <v>0</v>
      </c>
      <c r="EJ33" s="40">
        <v>622252</v>
      </c>
      <c r="EK33" s="40">
        <v>65</v>
      </c>
      <c r="EL33" s="42">
        <v>622317</v>
      </c>
      <c r="EM33" s="39">
        <v>1530</v>
      </c>
      <c r="EN33" s="40">
        <v>0</v>
      </c>
      <c r="EO33" s="41">
        <v>1530</v>
      </c>
      <c r="EP33" s="40">
        <v>0</v>
      </c>
      <c r="EQ33" s="40">
        <v>8164314</v>
      </c>
      <c r="ER33" s="42">
        <v>0</v>
      </c>
      <c r="ES33" s="39">
        <v>6950605</v>
      </c>
      <c r="ET33" s="40">
        <v>131642</v>
      </c>
      <c r="EU33" s="40">
        <v>950620</v>
      </c>
      <c r="EV33" s="40">
        <v>951750</v>
      </c>
      <c r="EW33" s="40">
        <v>191821</v>
      </c>
      <c r="EX33" s="40">
        <v>114734</v>
      </c>
      <c r="EY33" s="43">
        <v>2472766</v>
      </c>
      <c r="EZ33" s="39">
        <v>14982720</v>
      </c>
      <c r="FA33" s="40">
        <v>629172</v>
      </c>
      <c r="FB33" s="40">
        <v>2343</v>
      </c>
      <c r="FC33" s="40">
        <v>1926</v>
      </c>
      <c r="FD33" s="40">
        <v>2909</v>
      </c>
      <c r="FE33" s="40">
        <v>30224</v>
      </c>
      <c r="FF33" s="40">
        <v>97</v>
      </c>
      <c r="FG33" s="41">
        <v>37499</v>
      </c>
      <c r="FH33" s="40">
        <v>0</v>
      </c>
      <c r="FI33" s="40">
        <v>8556</v>
      </c>
      <c r="FJ33" s="43">
        <v>12209</v>
      </c>
      <c r="FK33" s="44">
        <v>0</v>
      </c>
      <c r="FL33" s="40">
        <v>570908</v>
      </c>
      <c r="FM33" s="40">
        <v>0</v>
      </c>
      <c r="FN33" s="42">
        <v>570908</v>
      </c>
      <c r="FO33" s="39">
        <v>276</v>
      </c>
      <c r="FP33" s="40">
        <v>0</v>
      </c>
      <c r="FQ33" s="41">
        <v>276</v>
      </c>
      <c r="FR33" s="40">
        <v>0</v>
      </c>
      <c r="FS33" s="40">
        <v>2740378</v>
      </c>
      <c r="FT33" s="42">
        <v>0</v>
      </c>
      <c r="FU33" s="39">
        <v>2951229</v>
      </c>
      <c r="FV33" s="40">
        <v>66628</v>
      </c>
      <c r="FW33" s="40">
        <v>222841</v>
      </c>
      <c r="FX33" s="40">
        <v>325785</v>
      </c>
      <c r="FY33" s="40">
        <v>39777</v>
      </c>
      <c r="FZ33" s="40">
        <v>47419</v>
      </c>
      <c r="GA33" s="43">
        <v>523379</v>
      </c>
      <c r="GB33" s="39">
        <v>5870678</v>
      </c>
      <c r="GC33" s="40">
        <v>246282</v>
      </c>
      <c r="GD33" s="40">
        <v>414</v>
      </c>
      <c r="GE33" s="40">
        <v>727</v>
      </c>
      <c r="GF33" s="40">
        <v>0</v>
      </c>
      <c r="GG33" s="40">
        <v>11823</v>
      </c>
      <c r="GH33" s="40">
        <v>1924</v>
      </c>
      <c r="GI33" s="41">
        <v>14888</v>
      </c>
      <c r="GJ33" s="40">
        <v>0</v>
      </c>
      <c r="GK33" s="40">
        <v>2101</v>
      </c>
      <c r="GL33" s="43">
        <v>2380</v>
      </c>
      <c r="GM33" s="44">
        <v>0</v>
      </c>
      <c r="GN33" s="40">
        <v>226913</v>
      </c>
      <c r="GO33" s="40">
        <v>0</v>
      </c>
      <c r="GP33" s="42">
        <v>226913</v>
      </c>
    </row>
    <row r="34" spans="1:198" s="14" customFormat="1" ht="12" customHeight="1" x14ac:dyDescent="0.2">
      <c r="A34" s="15">
        <v>22</v>
      </c>
      <c r="B34" s="16" t="s">
        <v>78</v>
      </c>
      <c r="C34" s="33">
        <v>136</v>
      </c>
      <c r="D34" s="34">
        <v>0</v>
      </c>
      <c r="E34" s="35">
        <v>136</v>
      </c>
      <c r="F34" s="34">
        <v>0</v>
      </c>
      <c r="G34" s="34">
        <v>1429142</v>
      </c>
      <c r="H34" s="36">
        <v>0</v>
      </c>
      <c r="I34" s="33">
        <v>1267532</v>
      </c>
      <c r="J34" s="34">
        <v>95228</v>
      </c>
      <c r="K34" s="34">
        <v>3501881</v>
      </c>
      <c r="L34" s="34">
        <v>53537</v>
      </c>
      <c r="M34" s="34">
        <v>23736</v>
      </c>
      <c r="N34" s="34">
        <v>35185</v>
      </c>
      <c r="O34" s="37">
        <v>279311</v>
      </c>
      <c r="P34" s="33">
        <v>6126930</v>
      </c>
      <c r="Q34" s="34">
        <v>220222</v>
      </c>
      <c r="R34" s="34">
        <v>204</v>
      </c>
      <c r="S34" s="34">
        <v>94</v>
      </c>
      <c r="T34" s="34">
        <v>0</v>
      </c>
      <c r="U34" s="34">
        <v>5579</v>
      </c>
      <c r="V34" s="34">
        <v>0</v>
      </c>
      <c r="W34" s="35">
        <v>5877</v>
      </c>
      <c r="X34" s="34">
        <v>0</v>
      </c>
      <c r="Y34" s="34">
        <v>850</v>
      </c>
      <c r="Z34" s="37">
        <v>1560</v>
      </c>
      <c r="AA34" s="38">
        <v>0</v>
      </c>
      <c r="AB34" s="34">
        <v>211935</v>
      </c>
      <c r="AC34" s="34">
        <v>0</v>
      </c>
      <c r="AD34" s="36">
        <v>211935</v>
      </c>
      <c r="AE34" s="33">
        <v>237</v>
      </c>
      <c r="AF34" s="34">
        <v>0</v>
      </c>
      <c r="AG34" s="35">
        <v>237</v>
      </c>
      <c r="AH34" s="34">
        <v>0</v>
      </c>
      <c r="AI34" s="34">
        <v>7012731</v>
      </c>
      <c r="AJ34" s="36">
        <v>0</v>
      </c>
      <c r="AK34" s="33">
        <v>3329480</v>
      </c>
      <c r="AL34" s="34">
        <v>759112</v>
      </c>
      <c r="AM34" s="34">
        <v>2606806</v>
      </c>
      <c r="AN34" s="34">
        <v>672591</v>
      </c>
      <c r="AO34" s="34">
        <v>155056</v>
      </c>
      <c r="AP34" s="34">
        <v>43153</v>
      </c>
      <c r="AQ34" s="37">
        <v>527836</v>
      </c>
      <c r="AR34" s="33">
        <v>14051093</v>
      </c>
      <c r="AS34" s="34">
        <v>634287</v>
      </c>
      <c r="AT34" s="34">
        <v>356</v>
      </c>
      <c r="AU34" s="34">
        <v>5353</v>
      </c>
      <c r="AV34" s="34">
        <v>0</v>
      </c>
      <c r="AW34" s="34">
        <v>27499</v>
      </c>
      <c r="AX34" s="34">
        <v>17</v>
      </c>
      <c r="AY34" s="35">
        <v>33225</v>
      </c>
      <c r="AZ34" s="34">
        <v>0</v>
      </c>
      <c r="BA34" s="34">
        <v>7818</v>
      </c>
      <c r="BB34" s="37">
        <v>8725</v>
      </c>
      <c r="BC34" s="38">
        <v>0</v>
      </c>
      <c r="BD34" s="34">
        <v>584519</v>
      </c>
      <c r="BE34" s="34">
        <v>0</v>
      </c>
      <c r="BF34" s="36">
        <v>584519</v>
      </c>
      <c r="BG34" s="33">
        <v>2288</v>
      </c>
      <c r="BH34" s="34">
        <v>59</v>
      </c>
      <c r="BI34" s="35">
        <v>2347</v>
      </c>
      <c r="BJ34" s="34">
        <v>0</v>
      </c>
      <c r="BK34" s="34">
        <v>14716496</v>
      </c>
      <c r="BL34" s="36">
        <v>0</v>
      </c>
      <c r="BM34" s="33">
        <v>22368043</v>
      </c>
      <c r="BN34" s="34">
        <v>930072</v>
      </c>
      <c r="BO34" s="34">
        <v>6917854</v>
      </c>
      <c r="BP34" s="34">
        <v>1987153</v>
      </c>
      <c r="BQ34" s="34">
        <v>308873</v>
      </c>
      <c r="BR34" s="34">
        <v>326697</v>
      </c>
      <c r="BS34" s="37">
        <v>3245048</v>
      </c>
      <c r="BT34" s="33">
        <v>44310140</v>
      </c>
      <c r="BU34" s="34">
        <v>1696417</v>
      </c>
      <c r="BV34" s="34">
        <v>3448</v>
      </c>
      <c r="BW34" s="34">
        <v>6929</v>
      </c>
      <c r="BX34" s="34">
        <v>1386</v>
      </c>
      <c r="BY34" s="34">
        <v>57045</v>
      </c>
      <c r="BZ34" s="34">
        <v>234</v>
      </c>
      <c r="CA34" s="35">
        <v>69042</v>
      </c>
      <c r="CB34" s="34">
        <v>0</v>
      </c>
      <c r="CC34" s="34">
        <v>15629</v>
      </c>
      <c r="CD34" s="37">
        <v>19155</v>
      </c>
      <c r="CE34" s="38">
        <v>0</v>
      </c>
      <c r="CF34" s="34">
        <v>1589481</v>
      </c>
      <c r="CG34" s="34">
        <v>3110</v>
      </c>
      <c r="CH34" s="36">
        <v>1592591</v>
      </c>
      <c r="CI34" s="33">
        <v>896</v>
      </c>
      <c r="CJ34" s="34">
        <v>39</v>
      </c>
      <c r="CK34" s="35">
        <v>935</v>
      </c>
      <c r="CL34" s="34">
        <v>0</v>
      </c>
      <c r="CM34" s="34">
        <v>7769522</v>
      </c>
      <c r="CN34" s="36">
        <v>0</v>
      </c>
      <c r="CO34" s="33">
        <v>332842</v>
      </c>
      <c r="CP34" s="34">
        <v>28139</v>
      </c>
      <c r="CQ34" s="34">
        <v>158951</v>
      </c>
      <c r="CR34" s="34">
        <v>357888</v>
      </c>
      <c r="CS34" s="34">
        <v>174755</v>
      </c>
      <c r="CT34" s="34">
        <v>107626</v>
      </c>
      <c r="CU34" s="37">
        <v>1676503</v>
      </c>
      <c r="CV34" s="33">
        <v>7253220</v>
      </c>
      <c r="CW34" s="38">
        <v>401071</v>
      </c>
      <c r="CX34" s="34">
        <v>1625</v>
      </c>
      <c r="CY34" s="34">
        <v>725</v>
      </c>
      <c r="CZ34" s="34">
        <v>1282</v>
      </c>
      <c r="DA34" s="34">
        <v>30925</v>
      </c>
      <c r="DB34" s="34">
        <v>184</v>
      </c>
      <c r="DC34" s="35">
        <v>34741</v>
      </c>
      <c r="DD34" s="34">
        <v>0</v>
      </c>
      <c r="DE34" s="34">
        <v>7796</v>
      </c>
      <c r="DF34" s="37">
        <v>9101</v>
      </c>
      <c r="DG34" s="38">
        <v>0</v>
      </c>
      <c r="DH34" s="34">
        <v>346733</v>
      </c>
      <c r="DI34" s="34">
        <v>2700</v>
      </c>
      <c r="DJ34" s="36">
        <v>349433</v>
      </c>
      <c r="DK34" s="33">
        <v>1084</v>
      </c>
      <c r="DL34" s="34">
        <v>39</v>
      </c>
      <c r="DM34" s="35">
        <v>1123</v>
      </c>
      <c r="DN34" s="34">
        <v>0</v>
      </c>
      <c r="DO34" s="34">
        <v>1529790</v>
      </c>
      <c r="DP34" s="36">
        <v>0</v>
      </c>
      <c r="DQ34" s="33">
        <v>11573679</v>
      </c>
      <c r="DR34" s="34">
        <v>27537</v>
      </c>
      <c r="DS34" s="34">
        <v>197046</v>
      </c>
      <c r="DT34" s="34">
        <v>741895</v>
      </c>
      <c r="DU34" s="34">
        <v>50577</v>
      </c>
      <c r="DV34" s="34">
        <v>99604</v>
      </c>
      <c r="DW34" s="37">
        <v>1057758</v>
      </c>
      <c r="DX34" s="33">
        <v>13162370</v>
      </c>
      <c r="DY34" s="34">
        <v>412495</v>
      </c>
      <c r="DZ34" s="34">
        <v>1599</v>
      </c>
      <c r="EA34" s="34">
        <v>524</v>
      </c>
      <c r="EB34" s="34">
        <v>540</v>
      </c>
      <c r="EC34" s="34">
        <v>5107</v>
      </c>
      <c r="ED34" s="34">
        <v>48</v>
      </c>
      <c r="EE34" s="35">
        <v>7818</v>
      </c>
      <c r="EF34" s="34">
        <v>0</v>
      </c>
      <c r="EG34" s="34">
        <v>2620</v>
      </c>
      <c r="EH34" s="37">
        <v>3186</v>
      </c>
      <c r="EI34" s="38">
        <v>0</v>
      </c>
      <c r="EJ34" s="34">
        <v>397990</v>
      </c>
      <c r="EK34" s="34">
        <v>881</v>
      </c>
      <c r="EL34" s="36">
        <v>398871</v>
      </c>
      <c r="EM34" s="33">
        <v>831</v>
      </c>
      <c r="EN34" s="34">
        <v>20</v>
      </c>
      <c r="EO34" s="35">
        <v>851</v>
      </c>
      <c r="EP34" s="34">
        <v>0</v>
      </c>
      <c r="EQ34" s="34">
        <v>4744833</v>
      </c>
      <c r="ER34" s="36">
        <v>0</v>
      </c>
      <c r="ES34" s="33">
        <v>6197352</v>
      </c>
      <c r="ET34" s="34">
        <v>48195</v>
      </c>
      <c r="EU34" s="34">
        <v>612121</v>
      </c>
      <c r="EV34" s="34">
        <v>519130</v>
      </c>
      <c r="EW34" s="34">
        <v>79504</v>
      </c>
      <c r="EX34" s="34">
        <v>148755</v>
      </c>
      <c r="EY34" s="37">
        <v>1380143</v>
      </c>
      <c r="EZ34" s="33">
        <v>10969747</v>
      </c>
      <c r="FA34" s="34">
        <v>429413</v>
      </c>
      <c r="FB34" s="34">
        <v>1289</v>
      </c>
      <c r="FC34" s="34">
        <v>958</v>
      </c>
      <c r="FD34" s="34">
        <v>846</v>
      </c>
      <c r="FE34" s="34">
        <v>18860</v>
      </c>
      <c r="FF34" s="34">
        <v>169</v>
      </c>
      <c r="FG34" s="35">
        <v>22122</v>
      </c>
      <c r="FH34" s="34">
        <v>0</v>
      </c>
      <c r="FI34" s="34">
        <v>4341</v>
      </c>
      <c r="FJ34" s="37">
        <v>5684</v>
      </c>
      <c r="FK34" s="38">
        <v>0</v>
      </c>
      <c r="FL34" s="34">
        <v>395037</v>
      </c>
      <c r="FM34" s="34">
        <v>2229</v>
      </c>
      <c r="FN34" s="36">
        <v>397266</v>
      </c>
      <c r="FO34" s="33">
        <v>136</v>
      </c>
      <c r="FP34" s="34">
        <v>0</v>
      </c>
      <c r="FQ34" s="35">
        <v>136</v>
      </c>
      <c r="FR34" s="34">
        <v>0</v>
      </c>
      <c r="FS34" s="34">
        <v>1429142</v>
      </c>
      <c r="FT34" s="36">
        <v>0</v>
      </c>
      <c r="FU34" s="33">
        <v>1267532</v>
      </c>
      <c r="FV34" s="34">
        <v>95228</v>
      </c>
      <c r="FW34" s="34">
        <v>3501881</v>
      </c>
      <c r="FX34" s="34">
        <v>53537</v>
      </c>
      <c r="FY34" s="34">
        <v>23736</v>
      </c>
      <c r="FZ34" s="34">
        <v>35185</v>
      </c>
      <c r="GA34" s="37">
        <v>279311</v>
      </c>
      <c r="GB34" s="33">
        <v>6126930</v>
      </c>
      <c r="GC34" s="34">
        <v>220222</v>
      </c>
      <c r="GD34" s="34">
        <v>204</v>
      </c>
      <c r="GE34" s="34">
        <v>94</v>
      </c>
      <c r="GF34" s="34">
        <v>0</v>
      </c>
      <c r="GG34" s="34">
        <v>5579</v>
      </c>
      <c r="GH34" s="34">
        <v>0</v>
      </c>
      <c r="GI34" s="35">
        <v>5877</v>
      </c>
      <c r="GJ34" s="34">
        <v>0</v>
      </c>
      <c r="GK34" s="34">
        <v>850</v>
      </c>
      <c r="GL34" s="37">
        <v>1560</v>
      </c>
      <c r="GM34" s="38">
        <v>0</v>
      </c>
      <c r="GN34" s="34">
        <v>211935</v>
      </c>
      <c r="GO34" s="34">
        <v>0</v>
      </c>
      <c r="GP34" s="36">
        <v>211935</v>
      </c>
    </row>
    <row r="35" spans="1:198" s="14" customFormat="1" ht="12" customHeight="1" x14ac:dyDescent="0.2">
      <c r="A35" s="17">
        <v>23</v>
      </c>
      <c r="B35" s="18" t="s">
        <v>79</v>
      </c>
      <c r="C35" s="39">
        <v>241</v>
      </c>
      <c r="D35" s="40">
        <v>0</v>
      </c>
      <c r="E35" s="41">
        <v>241</v>
      </c>
      <c r="F35" s="40">
        <v>0</v>
      </c>
      <c r="G35" s="40">
        <v>2531368</v>
      </c>
      <c r="H35" s="42">
        <v>0</v>
      </c>
      <c r="I35" s="39">
        <v>1098177</v>
      </c>
      <c r="J35" s="40">
        <v>26015</v>
      </c>
      <c r="K35" s="40">
        <v>1529549</v>
      </c>
      <c r="L35" s="40">
        <v>203131</v>
      </c>
      <c r="M35" s="40">
        <v>97849</v>
      </c>
      <c r="N35" s="40">
        <v>10639</v>
      </c>
      <c r="O35" s="43">
        <v>508476</v>
      </c>
      <c r="P35" s="39">
        <v>4988252</v>
      </c>
      <c r="Q35" s="40">
        <v>210925</v>
      </c>
      <c r="R35" s="40">
        <v>361</v>
      </c>
      <c r="S35" s="40">
        <v>520</v>
      </c>
      <c r="T35" s="40">
        <v>0</v>
      </c>
      <c r="U35" s="40">
        <v>11922</v>
      </c>
      <c r="V35" s="40">
        <v>127</v>
      </c>
      <c r="W35" s="41">
        <v>12930</v>
      </c>
      <c r="X35" s="40">
        <v>0</v>
      </c>
      <c r="Y35" s="40">
        <v>3589</v>
      </c>
      <c r="Z35" s="43">
        <v>3420</v>
      </c>
      <c r="AA35" s="44">
        <v>0</v>
      </c>
      <c r="AB35" s="40">
        <v>190986</v>
      </c>
      <c r="AC35" s="40">
        <v>0</v>
      </c>
      <c r="AD35" s="42">
        <v>190986</v>
      </c>
      <c r="AE35" s="39">
        <v>451</v>
      </c>
      <c r="AF35" s="40">
        <v>0</v>
      </c>
      <c r="AG35" s="41">
        <v>451</v>
      </c>
      <c r="AH35" s="40">
        <v>0</v>
      </c>
      <c r="AI35" s="40">
        <v>12375548</v>
      </c>
      <c r="AJ35" s="42">
        <v>0</v>
      </c>
      <c r="AK35" s="39">
        <v>9082218</v>
      </c>
      <c r="AL35" s="40">
        <v>66007</v>
      </c>
      <c r="AM35" s="40">
        <v>4269689</v>
      </c>
      <c r="AN35" s="40">
        <v>584020</v>
      </c>
      <c r="AO35" s="40">
        <v>237390</v>
      </c>
      <c r="AP35" s="40">
        <v>9901</v>
      </c>
      <c r="AQ35" s="43">
        <v>1031854</v>
      </c>
      <c r="AR35" s="39">
        <v>25592919</v>
      </c>
      <c r="AS35" s="40">
        <v>1108806</v>
      </c>
      <c r="AT35" s="40">
        <v>676</v>
      </c>
      <c r="AU35" s="40">
        <v>1399</v>
      </c>
      <c r="AV35" s="40">
        <v>0</v>
      </c>
      <c r="AW35" s="40">
        <v>77306</v>
      </c>
      <c r="AX35" s="40">
        <v>546</v>
      </c>
      <c r="AY35" s="41">
        <v>79927</v>
      </c>
      <c r="AZ35" s="40">
        <v>0</v>
      </c>
      <c r="BA35" s="40">
        <v>8439</v>
      </c>
      <c r="BB35" s="43">
        <v>7263</v>
      </c>
      <c r="BC35" s="44">
        <v>0</v>
      </c>
      <c r="BD35" s="40">
        <v>1013177</v>
      </c>
      <c r="BE35" s="40">
        <v>0</v>
      </c>
      <c r="BF35" s="42">
        <v>1013177</v>
      </c>
      <c r="BG35" s="39">
        <v>3469</v>
      </c>
      <c r="BH35" s="40">
        <v>100</v>
      </c>
      <c r="BI35" s="41">
        <v>3569</v>
      </c>
      <c r="BJ35" s="40">
        <v>0</v>
      </c>
      <c r="BK35" s="40">
        <v>24713931</v>
      </c>
      <c r="BL35" s="42">
        <v>0</v>
      </c>
      <c r="BM35" s="39">
        <v>36998106</v>
      </c>
      <c r="BN35" s="40">
        <v>322772</v>
      </c>
      <c r="BO35" s="40">
        <v>8314404</v>
      </c>
      <c r="BP35" s="40">
        <v>2426862</v>
      </c>
      <c r="BQ35" s="40">
        <v>533547</v>
      </c>
      <c r="BR35" s="40">
        <v>318255</v>
      </c>
      <c r="BS35" s="43">
        <v>5257059</v>
      </c>
      <c r="BT35" s="39">
        <v>68370818</v>
      </c>
      <c r="BU35" s="40">
        <v>2643284</v>
      </c>
      <c r="BV35" s="40">
        <v>5373</v>
      </c>
      <c r="BW35" s="40">
        <v>4101</v>
      </c>
      <c r="BX35" s="40">
        <v>2902</v>
      </c>
      <c r="BY35" s="40">
        <v>128992</v>
      </c>
      <c r="BZ35" s="40">
        <v>1257</v>
      </c>
      <c r="CA35" s="41">
        <v>142625</v>
      </c>
      <c r="CB35" s="40">
        <v>0</v>
      </c>
      <c r="CC35" s="40">
        <v>22006</v>
      </c>
      <c r="CD35" s="43">
        <v>23629</v>
      </c>
      <c r="CE35" s="44">
        <v>0</v>
      </c>
      <c r="CF35" s="40">
        <v>2446908</v>
      </c>
      <c r="CG35" s="40">
        <v>8116</v>
      </c>
      <c r="CH35" s="42">
        <v>2455024</v>
      </c>
      <c r="CI35" s="39">
        <v>1532</v>
      </c>
      <c r="CJ35" s="40">
        <v>73</v>
      </c>
      <c r="CK35" s="41">
        <v>1605</v>
      </c>
      <c r="CL35" s="40">
        <v>0</v>
      </c>
      <c r="CM35" s="40">
        <v>13302985</v>
      </c>
      <c r="CN35" s="42">
        <v>0</v>
      </c>
      <c r="CO35" s="39">
        <v>461788</v>
      </c>
      <c r="CP35" s="40">
        <v>49971</v>
      </c>
      <c r="CQ35" s="40">
        <v>257895</v>
      </c>
      <c r="CR35" s="40">
        <v>642989</v>
      </c>
      <c r="CS35" s="40">
        <v>210045</v>
      </c>
      <c r="CT35" s="40">
        <v>139293</v>
      </c>
      <c r="CU35" s="43">
        <v>2934163</v>
      </c>
      <c r="CV35" s="39">
        <v>12130803</v>
      </c>
      <c r="CW35" s="44">
        <v>676071</v>
      </c>
      <c r="CX35" s="40">
        <v>2718</v>
      </c>
      <c r="CY35" s="40">
        <v>838</v>
      </c>
      <c r="CZ35" s="40">
        <v>2787</v>
      </c>
      <c r="DA35" s="40">
        <v>58886</v>
      </c>
      <c r="DB35" s="40">
        <v>119</v>
      </c>
      <c r="DC35" s="41">
        <v>65348</v>
      </c>
      <c r="DD35" s="40">
        <v>0</v>
      </c>
      <c r="DE35" s="40">
        <v>8205</v>
      </c>
      <c r="DF35" s="43">
        <v>10390</v>
      </c>
      <c r="DG35" s="44">
        <v>0</v>
      </c>
      <c r="DH35" s="40">
        <v>584929</v>
      </c>
      <c r="DI35" s="40">
        <v>7199</v>
      </c>
      <c r="DJ35" s="42">
        <v>592128</v>
      </c>
      <c r="DK35" s="39">
        <v>1443</v>
      </c>
      <c r="DL35" s="40">
        <v>47</v>
      </c>
      <c r="DM35" s="41">
        <v>1490</v>
      </c>
      <c r="DN35" s="40">
        <v>0</v>
      </c>
      <c r="DO35" s="40">
        <v>2107560</v>
      </c>
      <c r="DP35" s="42">
        <v>0</v>
      </c>
      <c r="DQ35" s="39">
        <v>18642661</v>
      </c>
      <c r="DR35" s="40">
        <v>102166</v>
      </c>
      <c r="DS35" s="40">
        <v>1153864</v>
      </c>
      <c r="DT35" s="40">
        <v>554660</v>
      </c>
      <c r="DU35" s="40">
        <v>78027</v>
      </c>
      <c r="DV35" s="40">
        <v>99080</v>
      </c>
      <c r="DW35" s="43">
        <v>1439978</v>
      </c>
      <c r="DX35" s="39">
        <v>21298040</v>
      </c>
      <c r="DY35" s="40">
        <v>664529</v>
      </c>
      <c r="DZ35" s="40">
        <v>2229</v>
      </c>
      <c r="EA35" s="40">
        <v>785</v>
      </c>
      <c r="EB35" s="40">
        <v>792</v>
      </c>
      <c r="EC35" s="40">
        <v>8385</v>
      </c>
      <c r="ED35" s="40">
        <v>499</v>
      </c>
      <c r="EE35" s="41">
        <v>12690</v>
      </c>
      <c r="EF35" s="40">
        <v>0</v>
      </c>
      <c r="EG35" s="40">
        <v>3572</v>
      </c>
      <c r="EH35" s="43">
        <v>3920</v>
      </c>
      <c r="EI35" s="44">
        <v>0</v>
      </c>
      <c r="EJ35" s="40">
        <v>643065</v>
      </c>
      <c r="EK35" s="40">
        <v>1282</v>
      </c>
      <c r="EL35" s="42">
        <v>644347</v>
      </c>
      <c r="EM35" s="39">
        <v>1334</v>
      </c>
      <c r="EN35" s="40">
        <v>53</v>
      </c>
      <c r="EO35" s="41">
        <v>1387</v>
      </c>
      <c r="EP35" s="40">
        <v>0</v>
      </c>
      <c r="EQ35" s="40">
        <v>7699455</v>
      </c>
      <c r="ER35" s="42">
        <v>0</v>
      </c>
      <c r="ES35" s="39">
        <v>8175050</v>
      </c>
      <c r="ET35" s="40">
        <v>128584</v>
      </c>
      <c r="EU35" s="40">
        <v>1361302</v>
      </c>
      <c r="EV35" s="40">
        <v>1085051</v>
      </c>
      <c r="EW35" s="40">
        <v>120281</v>
      </c>
      <c r="EX35" s="40">
        <v>198635</v>
      </c>
      <c r="EY35" s="43">
        <v>2276751</v>
      </c>
      <c r="EZ35" s="39">
        <v>16491607</v>
      </c>
      <c r="FA35" s="40">
        <v>659024</v>
      </c>
      <c r="FB35" s="40">
        <v>2107</v>
      </c>
      <c r="FC35" s="40">
        <v>1397</v>
      </c>
      <c r="FD35" s="40">
        <v>2110</v>
      </c>
      <c r="FE35" s="40">
        <v>31379</v>
      </c>
      <c r="FF35" s="40">
        <v>85</v>
      </c>
      <c r="FG35" s="41">
        <v>37078</v>
      </c>
      <c r="FH35" s="40">
        <v>0</v>
      </c>
      <c r="FI35" s="40">
        <v>6406</v>
      </c>
      <c r="FJ35" s="43">
        <v>9026</v>
      </c>
      <c r="FK35" s="44">
        <v>0</v>
      </c>
      <c r="FL35" s="40">
        <v>599680</v>
      </c>
      <c r="FM35" s="40">
        <v>6834</v>
      </c>
      <c r="FN35" s="42">
        <v>606514</v>
      </c>
      <c r="FO35" s="39">
        <v>241</v>
      </c>
      <c r="FP35" s="40">
        <v>0</v>
      </c>
      <c r="FQ35" s="41">
        <v>241</v>
      </c>
      <c r="FR35" s="40">
        <v>0</v>
      </c>
      <c r="FS35" s="40">
        <v>2531368</v>
      </c>
      <c r="FT35" s="42">
        <v>0</v>
      </c>
      <c r="FU35" s="39">
        <v>1098177</v>
      </c>
      <c r="FV35" s="40">
        <v>26015</v>
      </c>
      <c r="FW35" s="40">
        <v>1529549</v>
      </c>
      <c r="FX35" s="40">
        <v>203131</v>
      </c>
      <c r="FY35" s="40">
        <v>97849</v>
      </c>
      <c r="FZ35" s="40">
        <v>10639</v>
      </c>
      <c r="GA35" s="43">
        <v>508476</v>
      </c>
      <c r="GB35" s="39">
        <v>4988252</v>
      </c>
      <c r="GC35" s="40">
        <v>210925</v>
      </c>
      <c r="GD35" s="40">
        <v>361</v>
      </c>
      <c r="GE35" s="40">
        <v>520</v>
      </c>
      <c r="GF35" s="40">
        <v>0</v>
      </c>
      <c r="GG35" s="40">
        <v>11922</v>
      </c>
      <c r="GH35" s="40">
        <v>127</v>
      </c>
      <c r="GI35" s="41">
        <v>12930</v>
      </c>
      <c r="GJ35" s="40">
        <v>0</v>
      </c>
      <c r="GK35" s="40">
        <v>3589</v>
      </c>
      <c r="GL35" s="43">
        <v>3420</v>
      </c>
      <c r="GM35" s="44">
        <v>0</v>
      </c>
      <c r="GN35" s="40">
        <v>190986</v>
      </c>
      <c r="GO35" s="40">
        <v>0</v>
      </c>
      <c r="GP35" s="42">
        <v>190986</v>
      </c>
    </row>
    <row r="36" spans="1:198" s="14" customFormat="1" ht="12" customHeight="1" x14ac:dyDescent="0.2">
      <c r="A36" s="15">
        <v>24</v>
      </c>
      <c r="B36" s="16" t="s">
        <v>80</v>
      </c>
      <c r="C36" s="33">
        <f>SUM(C13:C35)</f>
        <v>7768</v>
      </c>
      <c r="D36" s="34">
        <f t="shared" ref="D36:BR36" si="0">SUM(D13:D35)</f>
        <v>2</v>
      </c>
      <c r="E36" s="35">
        <f t="shared" si="0"/>
        <v>7770</v>
      </c>
      <c r="F36" s="34">
        <f t="shared" si="0"/>
        <v>0</v>
      </c>
      <c r="G36" s="34">
        <f t="shared" si="0"/>
        <v>80712582</v>
      </c>
      <c r="H36" s="36">
        <f t="shared" si="0"/>
        <v>0</v>
      </c>
      <c r="I36" s="33">
        <f t="shared" si="0"/>
        <v>51913206</v>
      </c>
      <c r="J36" s="34">
        <f t="shared" si="0"/>
        <v>743932</v>
      </c>
      <c r="K36" s="34">
        <f t="shared" si="0"/>
        <v>31081732</v>
      </c>
      <c r="L36" s="34">
        <f t="shared" si="0"/>
        <v>17978198</v>
      </c>
      <c r="M36" s="34">
        <f t="shared" si="0"/>
        <v>2751476</v>
      </c>
      <c r="N36" s="34">
        <f t="shared" si="0"/>
        <v>1009127</v>
      </c>
      <c r="O36" s="37">
        <f t="shared" si="0"/>
        <v>15541310</v>
      </c>
      <c r="P36" s="33">
        <f t="shared" si="0"/>
        <v>170648943</v>
      </c>
      <c r="Q36" s="34">
        <f t="shared" si="0"/>
        <v>7085104</v>
      </c>
      <c r="R36" s="34">
        <f t="shared" si="0"/>
        <v>11657</v>
      </c>
      <c r="S36" s="34">
        <f t="shared" si="0"/>
        <v>14604</v>
      </c>
      <c r="T36" s="34">
        <f t="shared" si="0"/>
        <v>0</v>
      </c>
      <c r="U36" s="34">
        <f t="shared" si="0"/>
        <v>440908</v>
      </c>
      <c r="V36" s="34">
        <f t="shared" si="0"/>
        <v>5507</v>
      </c>
      <c r="W36" s="35">
        <f t="shared" si="0"/>
        <v>472676</v>
      </c>
      <c r="X36" s="34">
        <f t="shared" si="0"/>
        <v>0</v>
      </c>
      <c r="Y36" s="34">
        <f t="shared" si="0"/>
        <v>86881</v>
      </c>
      <c r="Z36" s="37">
        <f t="shared" si="0"/>
        <v>94031</v>
      </c>
      <c r="AA36" s="38">
        <f t="shared" si="0"/>
        <v>0</v>
      </c>
      <c r="AB36" s="34">
        <f t="shared" si="0"/>
        <v>6430642</v>
      </c>
      <c r="AC36" s="34">
        <f t="shared" si="0"/>
        <v>874</v>
      </c>
      <c r="AD36" s="36">
        <f t="shared" si="0"/>
        <v>6431516</v>
      </c>
      <c r="AE36" s="33">
        <f t="shared" si="0"/>
        <v>20996</v>
      </c>
      <c r="AF36" s="34">
        <f t="shared" si="0"/>
        <v>4</v>
      </c>
      <c r="AG36" s="35">
        <f t="shared" si="0"/>
        <v>21000</v>
      </c>
      <c r="AH36" s="34">
        <f t="shared" si="0"/>
        <v>0</v>
      </c>
      <c r="AI36" s="34">
        <f t="shared" si="0"/>
        <v>836220845</v>
      </c>
      <c r="AJ36" s="36">
        <f t="shared" si="0"/>
        <v>0</v>
      </c>
      <c r="AK36" s="33">
        <f t="shared" si="0"/>
        <v>220278488</v>
      </c>
      <c r="AL36" s="34">
        <f t="shared" si="0"/>
        <v>6610517</v>
      </c>
      <c r="AM36" s="34">
        <f t="shared" si="0"/>
        <v>414720842</v>
      </c>
      <c r="AN36" s="34">
        <f t="shared" si="0"/>
        <v>299296687</v>
      </c>
      <c r="AO36" s="34">
        <f t="shared" si="0"/>
        <v>29851233</v>
      </c>
      <c r="AP36" s="34">
        <f t="shared" si="0"/>
        <v>3748210</v>
      </c>
      <c r="AQ36" s="37">
        <f t="shared" si="0"/>
        <v>49020259</v>
      </c>
      <c r="AR36" s="33">
        <f t="shared" si="0"/>
        <v>1761706562</v>
      </c>
      <c r="AS36" s="34">
        <f t="shared" si="0"/>
        <v>76595068</v>
      </c>
      <c r="AT36" s="34">
        <f t="shared" si="0"/>
        <v>31498</v>
      </c>
      <c r="AU36" s="34">
        <f t="shared" si="0"/>
        <v>742803</v>
      </c>
      <c r="AV36" s="34">
        <f t="shared" si="0"/>
        <v>0</v>
      </c>
      <c r="AW36" s="34">
        <f t="shared" si="0"/>
        <v>4396943</v>
      </c>
      <c r="AX36" s="34">
        <f t="shared" si="0"/>
        <v>115054</v>
      </c>
      <c r="AY36" s="35">
        <f t="shared" si="0"/>
        <v>5286298</v>
      </c>
      <c r="AZ36" s="34">
        <f t="shared" si="0"/>
        <v>0</v>
      </c>
      <c r="BA36" s="34">
        <f t="shared" si="0"/>
        <v>870407</v>
      </c>
      <c r="BB36" s="37">
        <f t="shared" si="0"/>
        <v>828117</v>
      </c>
      <c r="BC36" s="38">
        <f t="shared" si="0"/>
        <v>0</v>
      </c>
      <c r="BD36" s="34">
        <f t="shared" si="0"/>
        <v>69594610</v>
      </c>
      <c r="BE36" s="34">
        <f t="shared" si="0"/>
        <v>15636</v>
      </c>
      <c r="BF36" s="36">
        <f t="shared" si="0"/>
        <v>69610246</v>
      </c>
      <c r="BG36" s="33">
        <f t="shared" si="0"/>
        <v>91377</v>
      </c>
      <c r="BH36" s="34">
        <f t="shared" si="0"/>
        <v>1357</v>
      </c>
      <c r="BI36" s="35">
        <f t="shared" si="0"/>
        <v>92734</v>
      </c>
      <c r="BJ36" s="34">
        <f t="shared" si="0"/>
        <v>5</v>
      </c>
      <c r="BK36" s="34">
        <f t="shared" si="0"/>
        <v>1143086169</v>
      </c>
      <c r="BL36" s="36">
        <f t="shared" si="0"/>
        <v>0</v>
      </c>
      <c r="BM36" s="33">
        <f t="shared" si="0"/>
        <v>912911316</v>
      </c>
      <c r="BN36" s="34">
        <f t="shared" si="0"/>
        <v>15399348</v>
      </c>
      <c r="BO36" s="34">
        <f t="shared" si="0"/>
        <v>600137894</v>
      </c>
      <c r="BP36" s="34">
        <f t="shared" si="0"/>
        <v>411796682</v>
      </c>
      <c r="BQ36" s="34">
        <f t="shared" si="0"/>
        <v>43834895</v>
      </c>
      <c r="BR36" s="34">
        <f t="shared" si="0"/>
        <v>13093654</v>
      </c>
      <c r="BS36" s="37">
        <f t="shared" ref="BS36:EF36" si="1">SUM(BS13:BS35)</f>
        <v>147462560</v>
      </c>
      <c r="BT36" s="33">
        <f t="shared" si="1"/>
        <v>2992797397</v>
      </c>
      <c r="BU36" s="34">
        <f t="shared" si="1"/>
        <v>119845099</v>
      </c>
      <c r="BV36" s="34">
        <f t="shared" si="1"/>
        <v>138494</v>
      </c>
      <c r="BW36" s="34">
        <f t="shared" si="1"/>
        <v>830317</v>
      </c>
      <c r="BX36" s="34">
        <f t="shared" si="1"/>
        <v>46077</v>
      </c>
      <c r="BY36" s="34">
        <f t="shared" si="1"/>
        <v>6009880</v>
      </c>
      <c r="BZ36" s="34">
        <f t="shared" si="1"/>
        <v>291888</v>
      </c>
      <c r="CA36" s="35">
        <f t="shared" si="1"/>
        <v>7316656</v>
      </c>
      <c r="CB36" s="34">
        <f t="shared" si="1"/>
        <v>9</v>
      </c>
      <c r="CC36" s="34">
        <f t="shared" si="1"/>
        <v>1370813</v>
      </c>
      <c r="CD36" s="37">
        <f t="shared" si="1"/>
        <v>1325582</v>
      </c>
      <c r="CE36" s="38">
        <f t="shared" si="1"/>
        <v>102</v>
      </c>
      <c r="CF36" s="34">
        <f>SUM(CF13:CF35)</f>
        <v>109745144</v>
      </c>
      <c r="CG36" s="34">
        <f t="shared" si="1"/>
        <v>86793</v>
      </c>
      <c r="CH36" s="36">
        <f t="shared" si="1"/>
        <v>109831937</v>
      </c>
      <c r="CI36" s="33">
        <f t="shared" si="1"/>
        <v>43952</v>
      </c>
      <c r="CJ36" s="34">
        <f t="shared" si="1"/>
        <v>628</v>
      </c>
      <c r="CK36" s="35">
        <f t="shared" si="1"/>
        <v>44580</v>
      </c>
      <c r="CL36" s="34">
        <f t="shared" si="1"/>
        <v>0</v>
      </c>
      <c r="CM36" s="34">
        <f t="shared" si="1"/>
        <v>717080162</v>
      </c>
      <c r="CN36" s="36">
        <f t="shared" si="1"/>
        <v>0</v>
      </c>
      <c r="CO36" s="33">
        <f t="shared" si="1"/>
        <v>22489398</v>
      </c>
      <c r="CP36" s="34">
        <f t="shared" si="1"/>
        <v>2838291</v>
      </c>
      <c r="CQ36" s="34">
        <f t="shared" si="1"/>
        <v>11916523</v>
      </c>
      <c r="CR36" s="34">
        <f t="shared" si="1"/>
        <v>29236651</v>
      </c>
      <c r="CS36" s="34">
        <f t="shared" si="1"/>
        <v>15475266</v>
      </c>
      <c r="CT36" s="34">
        <f t="shared" si="1"/>
        <v>4359506</v>
      </c>
      <c r="CU36" s="37">
        <f t="shared" si="1"/>
        <v>86193588</v>
      </c>
      <c r="CV36" s="33">
        <f t="shared" si="1"/>
        <v>717202209</v>
      </c>
      <c r="CW36" s="38">
        <f t="shared" si="1"/>
        <v>40516754</v>
      </c>
      <c r="CX36" s="34">
        <f t="shared" si="1"/>
        <v>71671</v>
      </c>
      <c r="CY36" s="34">
        <f t="shared" si="1"/>
        <v>78297</v>
      </c>
      <c r="CZ36" s="34">
        <f t="shared" si="1"/>
        <v>40850</v>
      </c>
      <c r="DA36" s="34">
        <f t="shared" si="1"/>
        <v>3250378</v>
      </c>
      <c r="DB36" s="34">
        <f t="shared" si="1"/>
        <v>37498</v>
      </c>
      <c r="DC36" s="35">
        <f t="shared" si="1"/>
        <v>3478694</v>
      </c>
      <c r="DD36" s="34">
        <f t="shared" si="1"/>
        <v>0</v>
      </c>
      <c r="DE36" s="34">
        <f t="shared" si="1"/>
        <v>446544</v>
      </c>
      <c r="DF36" s="37">
        <f t="shared" si="1"/>
        <v>362828</v>
      </c>
      <c r="DG36" s="38">
        <f t="shared" si="1"/>
        <v>0</v>
      </c>
      <c r="DH36" s="34">
        <f t="shared" si="1"/>
        <v>36183077</v>
      </c>
      <c r="DI36" s="34">
        <f t="shared" si="1"/>
        <v>45611</v>
      </c>
      <c r="DJ36" s="36">
        <f t="shared" si="1"/>
        <v>36228688</v>
      </c>
      <c r="DK36" s="33">
        <f t="shared" si="1"/>
        <v>31082</v>
      </c>
      <c r="DL36" s="34">
        <f t="shared" si="1"/>
        <v>911</v>
      </c>
      <c r="DM36" s="35">
        <f t="shared" si="1"/>
        <v>31993</v>
      </c>
      <c r="DN36" s="34">
        <f t="shared" si="1"/>
        <v>5</v>
      </c>
      <c r="DO36" s="34">
        <f t="shared" si="1"/>
        <v>45115429</v>
      </c>
      <c r="DP36" s="36">
        <f t="shared" si="1"/>
        <v>0</v>
      </c>
      <c r="DQ36" s="33">
        <f t="shared" si="1"/>
        <v>444547463</v>
      </c>
      <c r="DR36" s="34">
        <f t="shared" si="1"/>
        <v>3902253</v>
      </c>
      <c r="DS36" s="34">
        <f t="shared" si="1"/>
        <v>94675532</v>
      </c>
      <c r="DT36" s="34">
        <f t="shared" si="1"/>
        <v>52999534</v>
      </c>
      <c r="DU36" s="34">
        <f t="shared" si="1"/>
        <v>5088703</v>
      </c>
      <c r="DV36" s="34">
        <f t="shared" si="1"/>
        <v>4337151</v>
      </c>
      <c r="DW36" s="37">
        <f t="shared" si="1"/>
        <v>31437733</v>
      </c>
      <c r="DX36" s="33">
        <f t="shared" si="1"/>
        <v>619228332</v>
      </c>
      <c r="DY36" s="34">
        <f t="shared" si="1"/>
        <v>19000425</v>
      </c>
      <c r="DZ36" s="34">
        <f t="shared" si="1"/>
        <v>46716</v>
      </c>
      <c r="EA36" s="34">
        <f t="shared" si="1"/>
        <v>23437</v>
      </c>
      <c r="EB36" s="34">
        <f t="shared" si="1"/>
        <v>13506</v>
      </c>
      <c r="EC36" s="34">
        <f t="shared" si="1"/>
        <v>333303</v>
      </c>
      <c r="ED36" s="34">
        <f t="shared" si="1"/>
        <v>152729</v>
      </c>
      <c r="EE36" s="35">
        <f t="shared" si="1"/>
        <v>569691</v>
      </c>
      <c r="EF36" s="34">
        <f t="shared" si="1"/>
        <v>9</v>
      </c>
      <c r="EG36" s="34">
        <f t="shared" ref="EG36:GP36" si="2">SUM(EG13:EG35)</f>
        <v>159005</v>
      </c>
      <c r="EH36" s="37">
        <f t="shared" si="2"/>
        <v>121318</v>
      </c>
      <c r="EI36" s="38">
        <f t="shared" si="2"/>
        <v>102</v>
      </c>
      <c r="EJ36" s="34">
        <f t="shared" si="2"/>
        <v>18128802</v>
      </c>
      <c r="EK36" s="34">
        <f t="shared" si="2"/>
        <v>21498</v>
      </c>
      <c r="EL36" s="36">
        <f t="shared" si="2"/>
        <v>18150300</v>
      </c>
      <c r="EM36" s="33">
        <f t="shared" si="2"/>
        <v>31531</v>
      </c>
      <c r="EN36" s="34">
        <f t="shared" si="2"/>
        <v>440</v>
      </c>
      <c r="EO36" s="35">
        <f t="shared" si="2"/>
        <v>31971</v>
      </c>
      <c r="EP36" s="34">
        <f t="shared" si="2"/>
        <v>0</v>
      </c>
      <c r="EQ36" s="34">
        <f t="shared" si="2"/>
        <v>181037313</v>
      </c>
      <c r="ER36" s="36">
        <f t="shared" si="2"/>
        <v>0</v>
      </c>
      <c r="ES36" s="33">
        <f t="shared" si="2"/>
        <v>196172159</v>
      </c>
      <c r="ET36" s="34">
        <f t="shared" si="2"/>
        <v>4142646</v>
      </c>
      <c r="EU36" s="34">
        <f t="shared" si="2"/>
        <v>59659788</v>
      </c>
      <c r="EV36" s="34">
        <f t="shared" si="2"/>
        <v>41522263</v>
      </c>
      <c r="EW36" s="34">
        <f t="shared" si="2"/>
        <v>6143483</v>
      </c>
      <c r="EX36" s="34">
        <f t="shared" si="2"/>
        <v>3999166</v>
      </c>
      <c r="EY36" s="37">
        <f t="shared" si="2"/>
        <v>51463258</v>
      </c>
      <c r="EZ36" s="33">
        <f t="shared" si="2"/>
        <v>441213560</v>
      </c>
      <c r="FA36" s="34">
        <f t="shared" si="2"/>
        <v>17164502</v>
      </c>
      <c r="FB36" s="34">
        <f t="shared" si="2"/>
        <v>48623</v>
      </c>
      <c r="FC36" s="34">
        <f t="shared" si="2"/>
        <v>49473</v>
      </c>
      <c r="FD36" s="34">
        <f t="shared" si="2"/>
        <v>32571</v>
      </c>
      <c r="FE36" s="34">
        <f t="shared" si="2"/>
        <v>838726</v>
      </c>
      <c r="FF36" s="34">
        <f t="shared" si="2"/>
        <v>18598</v>
      </c>
      <c r="FG36" s="35">
        <f t="shared" si="2"/>
        <v>987991</v>
      </c>
      <c r="FH36" s="34">
        <f t="shared" si="2"/>
        <v>0</v>
      </c>
      <c r="FI36" s="34">
        <f t="shared" si="2"/>
        <v>254520</v>
      </c>
      <c r="FJ36" s="37">
        <f t="shared" si="2"/>
        <v>282116</v>
      </c>
      <c r="FK36" s="38">
        <f t="shared" si="2"/>
        <v>0</v>
      </c>
      <c r="FL36" s="34">
        <f t="shared" si="2"/>
        <v>15591090</v>
      </c>
      <c r="FM36" s="34">
        <f t="shared" si="2"/>
        <v>48785</v>
      </c>
      <c r="FN36" s="36">
        <f t="shared" si="2"/>
        <v>15639875</v>
      </c>
      <c r="FO36" s="33">
        <f t="shared" si="2"/>
        <v>7768</v>
      </c>
      <c r="FP36" s="34">
        <f t="shared" si="2"/>
        <v>2</v>
      </c>
      <c r="FQ36" s="35">
        <f t="shared" si="2"/>
        <v>7770</v>
      </c>
      <c r="FR36" s="34">
        <f t="shared" si="2"/>
        <v>0</v>
      </c>
      <c r="FS36" s="34">
        <f t="shared" si="2"/>
        <v>80712582</v>
      </c>
      <c r="FT36" s="36">
        <f t="shared" si="2"/>
        <v>0</v>
      </c>
      <c r="FU36" s="33">
        <f t="shared" si="2"/>
        <v>51913206</v>
      </c>
      <c r="FV36" s="34">
        <f t="shared" si="2"/>
        <v>743932</v>
      </c>
      <c r="FW36" s="34">
        <f t="shared" si="2"/>
        <v>31081732</v>
      </c>
      <c r="FX36" s="34">
        <f t="shared" si="2"/>
        <v>17978198</v>
      </c>
      <c r="FY36" s="34">
        <f t="shared" si="2"/>
        <v>2751476</v>
      </c>
      <c r="FZ36" s="34">
        <f t="shared" si="2"/>
        <v>1009127</v>
      </c>
      <c r="GA36" s="37">
        <f t="shared" si="2"/>
        <v>15541310</v>
      </c>
      <c r="GB36" s="33">
        <f t="shared" si="2"/>
        <v>170648943</v>
      </c>
      <c r="GC36" s="34">
        <f t="shared" si="2"/>
        <v>7085104</v>
      </c>
      <c r="GD36" s="34">
        <f t="shared" si="2"/>
        <v>11657</v>
      </c>
      <c r="GE36" s="34">
        <f t="shared" si="2"/>
        <v>14604</v>
      </c>
      <c r="GF36" s="34">
        <f t="shared" si="2"/>
        <v>0</v>
      </c>
      <c r="GG36" s="34">
        <f t="shared" si="2"/>
        <v>440908</v>
      </c>
      <c r="GH36" s="34">
        <f t="shared" si="2"/>
        <v>5507</v>
      </c>
      <c r="GI36" s="35">
        <f t="shared" si="2"/>
        <v>472676</v>
      </c>
      <c r="GJ36" s="34">
        <f t="shared" si="2"/>
        <v>0</v>
      </c>
      <c r="GK36" s="34">
        <f t="shared" si="2"/>
        <v>86881</v>
      </c>
      <c r="GL36" s="37">
        <f t="shared" si="2"/>
        <v>94031</v>
      </c>
      <c r="GM36" s="38">
        <f t="shared" si="2"/>
        <v>0</v>
      </c>
      <c r="GN36" s="34">
        <f t="shared" si="2"/>
        <v>6430642</v>
      </c>
      <c r="GO36" s="34">
        <f t="shared" si="2"/>
        <v>874</v>
      </c>
      <c r="GP36" s="36">
        <f t="shared" si="2"/>
        <v>6431516</v>
      </c>
    </row>
    <row r="37" spans="1:198" s="14" customFormat="1" ht="12" customHeight="1" x14ac:dyDescent="0.2">
      <c r="A37" s="17">
        <v>25</v>
      </c>
      <c r="B37" s="18" t="s">
        <v>81</v>
      </c>
      <c r="C37" s="39">
        <v>1855</v>
      </c>
      <c r="D37" s="40">
        <v>0</v>
      </c>
      <c r="E37" s="41">
        <v>1855</v>
      </c>
      <c r="F37" s="40">
        <v>0</v>
      </c>
      <c r="G37" s="40">
        <v>19284831</v>
      </c>
      <c r="H37" s="42">
        <v>0</v>
      </c>
      <c r="I37" s="39">
        <v>18655527</v>
      </c>
      <c r="J37" s="40">
        <v>101439</v>
      </c>
      <c r="K37" s="40">
        <v>2024108</v>
      </c>
      <c r="L37" s="40">
        <v>3274228</v>
      </c>
      <c r="M37" s="40">
        <v>413875</v>
      </c>
      <c r="N37" s="40">
        <v>136850</v>
      </c>
      <c r="O37" s="43">
        <v>3763647</v>
      </c>
      <c r="P37" s="39">
        <v>40127211</v>
      </c>
      <c r="Q37" s="40">
        <v>1667940</v>
      </c>
      <c r="R37" s="40">
        <v>2793</v>
      </c>
      <c r="S37" s="40">
        <v>2633</v>
      </c>
      <c r="T37" s="40">
        <v>0</v>
      </c>
      <c r="U37" s="40">
        <v>78801</v>
      </c>
      <c r="V37" s="40">
        <v>5181</v>
      </c>
      <c r="W37" s="41">
        <v>89408</v>
      </c>
      <c r="X37" s="40">
        <v>0</v>
      </c>
      <c r="Y37" s="40">
        <v>14977</v>
      </c>
      <c r="Z37" s="43">
        <v>23109</v>
      </c>
      <c r="AA37" s="44">
        <v>0</v>
      </c>
      <c r="AB37" s="40">
        <v>1540446</v>
      </c>
      <c r="AC37" s="40">
        <v>0</v>
      </c>
      <c r="AD37" s="42">
        <v>1540446</v>
      </c>
      <c r="AE37" s="39">
        <v>3562</v>
      </c>
      <c r="AF37" s="40">
        <v>0</v>
      </c>
      <c r="AG37" s="41">
        <v>3562</v>
      </c>
      <c r="AH37" s="40">
        <v>0</v>
      </c>
      <c r="AI37" s="40">
        <v>94415213</v>
      </c>
      <c r="AJ37" s="42">
        <v>0</v>
      </c>
      <c r="AK37" s="39">
        <v>54396836</v>
      </c>
      <c r="AL37" s="40">
        <v>1095596</v>
      </c>
      <c r="AM37" s="40">
        <v>26979186</v>
      </c>
      <c r="AN37" s="40">
        <v>18381098</v>
      </c>
      <c r="AO37" s="40">
        <v>1801261</v>
      </c>
      <c r="AP37" s="40">
        <v>302459</v>
      </c>
      <c r="AQ37" s="43">
        <v>8032591</v>
      </c>
      <c r="AR37" s="39">
        <v>189339058</v>
      </c>
      <c r="AS37" s="40">
        <v>8233165</v>
      </c>
      <c r="AT37" s="40">
        <v>5353</v>
      </c>
      <c r="AU37" s="40">
        <v>26030</v>
      </c>
      <c r="AV37" s="40">
        <v>0</v>
      </c>
      <c r="AW37" s="40">
        <v>465046</v>
      </c>
      <c r="AX37" s="40">
        <v>1828</v>
      </c>
      <c r="AY37" s="41">
        <v>498257</v>
      </c>
      <c r="AZ37" s="40">
        <v>0</v>
      </c>
      <c r="BA37" s="40">
        <v>59384</v>
      </c>
      <c r="BB37" s="43">
        <v>57767</v>
      </c>
      <c r="BC37" s="44">
        <v>0</v>
      </c>
      <c r="BD37" s="40">
        <v>7617757</v>
      </c>
      <c r="BE37" s="40">
        <v>0</v>
      </c>
      <c r="BF37" s="42">
        <v>7617757</v>
      </c>
      <c r="BG37" s="39">
        <v>27984</v>
      </c>
      <c r="BH37" s="40">
        <v>794</v>
      </c>
      <c r="BI37" s="41">
        <v>28778</v>
      </c>
      <c r="BJ37" s="40">
        <v>4</v>
      </c>
      <c r="BK37" s="40">
        <v>187504636</v>
      </c>
      <c r="BL37" s="42">
        <v>0</v>
      </c>
      <c r="BM37" s="39">
        <v>291274628</v>
      </c>
      <c r="BN37" s="40">
        <v>2274403</v>
      </c>
      <c r="BO37" s="40">
        <v>57221932</v>
      </c>
      <c r="BP37" s="40">
        <v>38537742</v>
      </c>
      <c r="BQ37" s="40">
        <v>4709306</v>
      </c>
      <c r="BR37" s="40">
        <v>2286160</v>
      </c>
      <c r="BS37" s="43">
        <v>40402197</v>
      </c>
      <c r="BT37" s="39">
        <v>543406610</v>
      </c>
      <c r="BU37" s="40">
        <v>20673829</v>
      </c>
      <c r="BV37" s="40">
        <v>45441</v>
      </c>
      <c r="BW37" s="40">
        <v>52954</v>
      </c>
      <c r="BX37" s="40">
        <v>19312</v>
      </c>
      <c r="BY37" s="40">
        <v>831537</v>
      </c>
      <c r="BZ37" s="40">
        <v>17368</v>
      </c>
      <c r="CA37" s="41">
        <v>966612</v>
      </c>
      <c r="CB37" s="40">
        <v>25</v>
      </c>
      <c r="CC37" s="40">
        <v>189587</v>
      </c>
      <c r="CD37" s="43">
        <v>193234</v>
      </c>
      <c r="CE37" s="44">
        <v>22</v>
      </c>
      <c r="CF37" s="40">
        <v>19275305</v>
      </c>
      <c r="CG37" s="40">
        <v>49044</v>
      </c>
      <c r="CH37" s="42">
        <v>19324349</v>
      </c>
      <c r="CI37" s="39">
        <v>10688</v>
      </c>
      <c r="CJ37" s="40">
        <v>447</v>
      </c>
      <c r="CK37" s="41">
        <v>11135</v>
      </c>
      <c r="CL37" s="40">
        <v>2</v>
      </c>
      <c r="CM37" s="40">
        <v>109334039</v>
      </c>
      <c r="CN37" s="42">
        <v>0</v>
      </c>
      <c r="CO37" s="39">
        <v>3957614</v>
      </c>
      <c r="CP37" s="40">
        <v>334025</v>
      </c>
      <c r="CQ37" s="40">
        <v>1475791</v>
      </c>
      <c r="CR37" s="40">
        <v>4747195</v>
      </c>
      <c r="CS37" s="40">
        <v>1764017</v>
      </c>
      <c r="CT37" s="40">
        <v>806565</v>
      </c>
      <c r="CU37" s="43">
        <v>20662347</v>
      </c>
      <c r="CV37" s="39">
        <v>101756899</v>
      </c>
      <c r="CW37" s="44">
        <v>5720356</v>
      </c>
      <c r="CX37" s="40">
        <v>18759</v>
      </c>
      <c r="CY37" s="40">
        <v>10013</v>
      </c>
      <c r="CZ37" s="40">
        <v>17481</v>
      </c>
      <c r="DA37" s="40">
        <v>475720</v>
      </c>
      <c r="DB37" s="40">
        <v>1594</v>
      </c>
      <c r="DC37" s="41">
        <v>523567</v>
      </c>
      <c r="DD37" s="40">
        <v>23</v>
      </c>
      <c r="DE37" s="40">
        <v>65094</v>
      </c>
      <c r="DF37" s="43">
        <v>65032</v>
      </c>
      <c r="DG37" s="44">
        <v>0</v>
      </c>
      <c r="DH37" s="40">
        <v>5028996</v>
      </c>
      <c r="DI37" s="40">
        <v>37644</v>
      </c>
      <c r="DJ37" s="42">
        <v>5066640</v>
      </c>
      <c r="DK37" s="39">
        <v>12953</v>
      </c>
      <c r="DL37" s="40">
        <v>472</v>
      </c>
      <c r="DM37" s="41">
        <v>13425</v>
      </c>
      <c r="DN37" s="40">
        <v>4</v>
      </c>
      <c r="DO37" s="40">
        <v>18832649</v>
      </c>
      <c r="DP37" s="42">
        <v>0</v>
      </c>
      <c r="DQ37" s="39">
        <v>152290969</v>
      </c>
      <c r="DR37" s="40">
        <v>589494</v>
      </c>
      <c r="DS37" s="40">
        <v>14005834</v>
      </c>
      <c r="DT37" s="40">
        <v>10066941</v>
      </c>
      <c r="DU37" s="40">
        <v>1216751</v>
      </c>
      <c r="DV37" s="40">
        <v>1012678</v>
      </c>
      <c r="DW37" s="43">
        <v>12626600</v>
      </c>
      <c r="DX37" s="39">
        <v>185388716</v>
      </c>
      <c r="DY37" s="40">
        <v>5748919</v>
      </c>
      <c r="DZ37" s="40">
        <v>22012</v>
      </c>
      <c r="EA37" s="40">
        <v>8902</v>
      </c>
      <c r="EB37" s="40">
        <v>5045</v>
      </c>
      <c r="EC37" s="40">
        <v>87766</v>
      </c>
      <c r="ED37" s="40">
        <v>7947</v>
      </c>
      <c r="EE37" s="41">
        <v>131672</v>
      </c>
      <c r="EF37" s="40">
        <v>25</v>
      </c>
      <c r="EG37" s="40">
        <v>49106</v>
      </c>
      <c r="EH37" s="43">
        <v>43088</v>
      </c>
      <c r="EI37" s="44">
        <v>22</v>
      </c>
      <c r="EJ37" s="40">
        <v>5511748</v>
      </c>
      <c r="EK37" s="40">
        <v>13258</v>
      </c>
      <c r="EL37" s="42">
        <v>5525006</v>
      </c>
      <c r="EM37" s="39">
        <v>9614</v>
      </c>
      <c r="EN37" s="40">
        <v>322</v>
      </c>
      <c r="EO37" s="41">
        <v>9936</v>
      </c>
      <c r="EP37" s="40">
        <v>0</v>
      </c>
      <c r="EQ37" s="40">
        <v>54971943</v>
      </c>
      <c r="ER37" s="42">
        <v>0</v>
      </c>
      <c r="ES37" s="39">
        <v>65931296</v>
      </c>
      <c r="ET37" s="40">
        <v>487874</v>
      </c>
      <c r="EU37" s="40">
        <v>14212804</v>
      </c>
      <c r="EV37" s="40">
        <v>6815475</v>
      </c>
      <c r="EW37" s="40">
        <v>1277419</v>
      </c>
      <c r="EX37" s="40">
        <v>834173</v>
      </c>
      <c r="EY37" s="43">
        <v>15979359</v>
      </c>
      <c r="EZ37" s="39">
        <v>128551625</v>
      </c>
      <c r="FA37" s="40">
        <v>5023805</v>
      </c>
      <c r="FB37" s="40">
        <v>15283</v>
      </c>
      <c r="FC37" s="40">
        <v>15389</v>
      </c>
      <c r="FD37" s="40">
        <v>14267</v>
      </c>
      <c r="FE37" s="40">
        <v>199924</v>
      </c>
      <c r="FF37" s="40">
        <v>2412</v>
      </c>
      <c r="FG37" s="41">
        <v>247275</v>
      </c>
      <c r="FH37" s="40">
        <v>0</v>
      </c>
      <c r="FI37" s="40">
        <v>66120</v>
      </c>
      <c r="FJ37" s="43">
        <v>69270</v>
      </c>
      <c r="FK37" s="44">
        <v>0</v>
      </c>
      <c r="FL37" s="40">
        <v>4605354</v>
      </c>
      <c r="FM37" s="40">
        <v>35786</v>
      </c>
      <c r="FN37" s="42">
        <v>4641140</v>
      </c>
      <c r="FO37" s="39">
        <v>1855</v>
      </c>
      <c r="FP37" s="40">
        <v>0</v>
      </c>
      <c r="FQ37" s="41">
        <v>1855</v>
      </c>
      <c r="FR37" s="40">
        <v>0</v>
      </c>
      <c r="FS37" s="40">
        <v>19284831</v>
      </c>
      <c r="FT37" s="42">
        <v>0</v>
      </c>
      <c r="FU37" s="39">
        <v>18655527</v>
      </c>
      <c r="FV37" s="40">
        <v>101439</v>
      </c>
      <c r="FW37" s="40">
        <v>2024108</v>
      </c>
      <c r="FX37" s="40">
        <v>3274228</v>
      </c>
      <c r="FY37" s="40">
        <v>413875</v>
      </c>
      <c r="FZ37" s="40">
        <v>136850</v>
      </c>
      <c r="GA37" s="43">
        <v>3763647</v>
      </c>
      <c r="GB37" s="39">
        <v>40127211</v>
      </c>
      <c r="GC37" s="40">
        <v>1667940</v>
      </c>
      <c r="GD37" s="40">
        <v>2793</v>
      </c>
      <c r="GE37" s="40">
        <v>2633</v>
      </c>
      <c r="GF37" s="40">
        <v>0</v>
      </c>
      <c r="GG37" s="40">
        <v>78801</v>
      </c>
      <c r="GH37" s="40">
        <v>5181</v>
      </c>
      <c r="GI37" s="41">
        <v>89408</v>
      </c>
      <c r="GJ37" s="40">
        <v>0</v>
      </c>
      <c r="GK37" s="40">
        <v>14977</v>
      </c>
      <c r="GL37" s="43">
        <v>23109</v>
      </c>
      <c r="GM37" s="44">
        <v>0</v>
      </c>
      <c r="GN37" s="40">
        <v>1540446</v>
      </c>
      <c r="GO37" s="40">
        <v>0</v>
      </c>
      <c r="GP37" s="42">
        <v>1540446</v>
      </c>
    </row>
    <row r="38" spans="1:198" s="14" customFormat="1" ht="12" customHeight="1" x14ac:dyDescent="0.2">
      <c r="A38" s="19">
        <v>26</v>
      </c>
      <c r="B38" s="20" t="s">
        <v>82</v>
      </c>
      <c r="C38" s="45">
        <f>C36+C37</f>
        <v>9623</v>
      </c>
      <c r="D38" s="46">
        <f t="shared" ref="D38:BR38" si="3">D36+D37</f>
        <v>2</v>
      </c>
      <c r="E38" s="47">
        <f t="shared" si="3"/>
        <v>9625</v>
      </c>
      <c r="F38" s="46">
        <f t="shared" si="3"/>
        <v>0</v>
      </c>
      <c r="G38" s="46">
        <f t="shared" si="3"/>
        <v>99997413</v>
      </c>
      <c r="H38" s="48">
        <f t="shared" si="3"/>
        <v>0</v>
      </c>
      <c r="I38" s="45">
        <f t="shared" si="3"/>
        <v>70568733</v>
      </c>
      <c r="J38" s="46">
        <f t="shared" si="3"/>
        <v>845371</v>
      </c>
      <c r="K38" s="46">
        <f t="shared" si="3"/>
        <v>33105840</v>
      </c>
      <c r="L38" s="46">
        <f t="shared" si="3"/>
        <v>21252426</v>
      </c>
      <c r="M38" s="46">
        <f t="shared" si="3"/>
        <v>3165351</v>
      </c>
      <c r="N38" s="46">
        <f t="shared" si="3"/>
        <v>1145977</v>
      </c>
      <c r="O38" s="49">
        <f t="shared" si="3"/>
        <v>19304957</v>
      </c>
      <c r="P38" s="45">
        <f t="shared" si="3"/>
        <v>210776154</v>
      </c>
      <c r="Q38" s="46">
        <f t="shared" si="3"/>
        <v>8753044</v>
      </c>
      <c r="R38" s="46">
        <f t="shared" si="3"/>
        <v>14450</v>
      </c>
      <c r="S38" s="46">
        <f t="shared" si="3"/>
        <v>17237</v>
      </c>
      <c r="T38" s="46">
        <f t="shared" si="3"/>
        <v>0</v>
      </c>
      <c r="U38" s="46">
        <f t="shared" si="3"/>
        <v>519709</v>
      </c>
      <c r="V38" s="46">
        <f t="shared" si="3"/>
        <v>10688</v>
      </c>
      <c r="W38" s="47">
        <f t="shared" si="3"/>
        <v>562084</v>
      </c>
      <c r="X38" s="46">
        <f t="shared" si="3"/>
        <v>0</v>
      </c>
      <c r="Y38" s="46">
        <f t="shared" si="3"/>
        <v>101858</v>
      </c>
      <c r="Z38" s="49">
        <f t="shared" si="3"/>
        <v>117140</v>
      </c>
      <c r="AA38" s="50">
        <f t="shared" si="3"/>
        <v>0</v>
      </c>
      <c r="AB38" s="46">
        <f t="shared" si="3"/>
        <v>7971088</v>
      </c>
      <c r="AC38" s="46">
        <f t="shared" si="3"/>
        <v>874</v>
      </c>
      <c r="AD38" s="48">
        <f t="shared" si="3"/>
        <v>7971962</v>
      </c>
      <c r="AE38" s="45">
        <f t="shared" si="3"/>
        <v>24558</v>
      </c>
      <c r="AF38" s="46">
        <f t="shared" si="3"/>
        <v>4</v>
      </c>
      <c r="AG38" s="47">
        <f t="shared" si="3"/>
        <v>24562</v>
      </c>
      <c r="AH38" s="46">
        <f t="shared" si="3"/>
        <v>0</v>
      </c>
      <c r="AI38" s="46">
        <f t="shared" si="3"/>
        <v>930636058</v>
      </c>
      <c r="AJ38" s="48">
        <f t="shared" si="3"/>
        <v>0</v>
      </c>
      <c r="AK38" s="45">
        <f t="shared" si="3"/>
        <v>274675324</v>
      </c>
      <c r="AL38" s="46">
        <f t="shared" si="3"/>
        <v>7706113</v>
      </c>
      <c r="AM38" s="46">
        <f t="shared" si="3"/>
        <v>441700028</v>
      </c>
      <c r="AN38" s="46">
        <f t="shared" si="3"/>
        <v>317677785</v>
      </c>
      <c r="AO38" s="46">
        <f t="shared" si="3"/>
        <v>31652494</v>
      </c>
      <c r="AP38" s="46">
        <f t="shared" si="3"/>
        <v>4050669</v>
      </c>
      <c r="AQ38" s="49">
        <f t="shared" si="3"/>
        <v>57052850</v>
      </c>
      <c r="AR38" s="45">
        <f t="shared" si="3"/>
        <v>1951045620</v>
      </c>
      <c r="AS38" s="46">
        <f t="shared" si="3"/>
        <v>84828233</v>
      </c>
      <c r="AT38" s="46">
        <f t="shared" si="3"/>
        <v>36851</v>
      </c>
      <c r="AU38" s="46">
        <f t="shared" si="3"/>
        <v>768833</v>
      </c>
      <c r="AV38" s="46">
        <f t="shared" si="3"/>
        <v>0</v>
      </c>
      <c r="AW38" s="46">
        <f t="shared" si="3"/>
        <v>4861989</v>
      </c>
      <c r="AX38" s="46">
        <f t="shared" si="3"/>
        <v>116882</v>
      </c>
      <c r="AY38" s="47">
        <f t="shared" si="3"/>
        <v>5784555</v>
      </c>
      <c r="AZ38" s="46">
        <f t="shared" si="3"/>
        <v>0</v>
      </c>
      <c r="BA38" s="46">
        <f t="shared" si="3"/>
        <v>929791</v>
      </c>
      <c r="BB38" s="49">
        <f t="shared" si="3"/>
        <v>885884</v>
      </c>
      <c r="BC38" s="50">
        <f t="shared" si="3"/>
        <v>0</v>
      </c>
      <c r="BD38" s="46">
        <f t="shared" si="3"/>
        <v>77212367</v>
      </c>
      <c r="BE38" s="46">
        <f t="shared" si="3"/>
        <v>15636</v>
      </c>
      <c r="BF38" s="48">
        <f t="shared" si="3"/>
        <v>77228003</v>
      </c>
      <c r="BG38" s="45">
        <f t="shared" si="3"/>
        <v>119361</v>
      </c>
      <c r="BH38" s="46">
        <f t="shared" si="3"/>
        <v>2151</v>
      </c>
      <c r="BI38" s="47">
        <f t="shared" si="3"/>
        <v>121512</v>
      </c>
      <c r="BJ38" s="46">
        <f t="shared" si="3"/>
        <v>9</v>
      </c>
      <c r="BK38" s="46">
        <f t="shared" si="3"/>
        <v>1330590805</v>
      </c>
      <c r="BL38" s="48">
        <f t="shared" si="3"/>
        <v>0</v>
      </c>
      <c r="BM38" s="45">
        <f t="shared" si="3"/>
        <v>1204185944</v>
      </c>
      <c r="BN38" s="46">
        <f t="shared" si="3"/>
        <v>17673751</v>
      </c>
      <c r="BO38" s="46">
        <f t="shared" si="3"/>
        <v>657359826</v>
      </c>
      <c r="BP38" s="46">
        <f t="shared" si="3"/>
        <v>450334424</v>
      </c>
      <c r="BQ38" s="46">
        <f t="shared" si="3"/>
        <v>48544201</v>
      </c>
      <c r="BR38" s="46">
        <f t="shared" si="3"/>
        <v>15379814</v>
      </c>
      <c r="BS38" s="49">
        <f t="shared" ref="BS38:EF38" si="4">BS36+BS37</f>
        <v>187864757</v>
      </c>
      <c r="BT38" s="45">
        <f t="shared" si="4"/>
        <v>3536204007</v>
      </c>
      <c r="BU38" s="46">
        <f t="shared" si="4"/>
        <v>140518928</v>
      </c>
      <c r="BV38" s="46">
        <f t="shared" si="4"/>
        <v>183935</v>
      </c>
      <c r="BW38" s="46">
        <f t="shared" si="4"/>
        <v>883271</v>
      </c>
      <c r="BX38" s="46">
        <f t="shared" si="4"/>
        <v>65389</v>
      </c>
      <c r="BY38" s="46">
        <f t="shared" si="4"/>
        <v>6841417</v>
      </c>
      <c r="BZ38" s="46">
        <f t="shared" si="4"/>
        <v>309256</v>
      </c>
      <c r="CA38" s="47">
        <f t="shared" si="4"/>
        <v>8283268</v>
      </c>
      <c r="CB38" s="46">
        <f t="shared" si="4"/>
        <v>34</v>
      </c>
      <c r="CC38" s="46">
        <f t="shared" si="4"/>
        <v>1560400</v>
      </c>
      <c r="CD38" s="49">
        <f t="shared" si="4"/>
        <v>1518816</v>
      </c>
      <c r="CE38" s="50">
        <f t="shared" si="4"/>
        <v>124</v>
      </c>
      <c r="CF38" s="46">
        <f t="shared" si="4"/>
        <v>129020449</v>
      </c>
      <c r="CG38" s="46">
        <f t="shared" si="4"/>
        <v>135837</v>
      </c>
      <c r="CH38" s="48">
        <f t="shared" si="4"/>
        <v>129156286</v>
      </c>
      <c r="CI38" s="45">
        <f t="shared" si="4"/>
        <v>54640</v>
      </c>
      <c r="CJ38" s="46">
        <f t="shared" si="4"/>
        <v>1075</v>
      </c>
      <c r="CK38" s="47">
        <f t="shared" si="4"/>
        <v>55715</v>
      </c>
      <c r="CL38" s="46">
        <f t="shared" si="4"/>
        <v>2</v>
      </c>
      <c r="CM38" s="46">
        <f t="shared" si="4"/>
        <v>826414201</v>
      </c>
      <c r="CN38" s="48">
        <f t="shared" si="4"/>
        <v>0</v>
      </c>
      <c r="CO38" s="45">
        <f t="shared" si="4"/>
        <v>26447012</v>
      </c>
      <c r="CP38" s="46">
        <f t="shared" si="4"/>
        <v>3172316</v>
      </c>
      <c r="CQ38" s="46">
        <f t="shared" si="4"/>
        <v>13392314</v>
      </c>
      <c r="CR38" s="46">
        <f t="shared" si="4"/>
        <v>33983846</v>
      </c>
      <c r="CS38" s="46">
        <f t="shared" si="4"/>
        <v>17239283</v>
      </c>
      <c r="CT38" s="46">
        <f t="shared" si="4"/>
        <v>5166071</v>
      </c>
      <c r="CU38" s="49">
        <f t="shared" si="4"/>
        <v>106855935</v>
      </c>
      <c r="CV38" s="45">
        <f t="shared" si="4"/>
        <v>818959108</v>
      </c>
      <c r="CW38" s="50">
        <f t="shared" si="4"/>
        <v>46237110</v>
      </c>
      <c r="CX38" s="46">
        <f t="shared" si="4"/>
        <v>90430</v>
      </c>
      <c r="CY38" s="46">
        <f t="shared" si="4"/>
        <v>88310</v>
      </c>
      <c r="CZ38" s="46">
        <f t="shared" si="4"/>
        <v>58331</v>
      </c>
      <c r="DA38" s="46">
        <f t="shared" si="4"/>
        <v>3726098</v>
      </c>
      <c r="DB38" s="46">
        <f t="shared" si="4"/>
        <v>39092</v>
      </c>
      <c r="DC38" s="47">
        <f t="shared" si="4"/>
        <v>4002261</v>
      </c>
      <c r="DD38" s="46">
        <f t="shared" si="4"/>
        <v>23</v>
      </c>
      <c r="DE38" s="46">
        <f t="shared" si="4"/>
        <v>511638</v>
      </c>
      <c r="DF38" s="49">
        <f t="shared" si="4"/>
        <v>427860</v>
      </c>
      <c r="DG38" s="50">
        <f t="shared" si="4"/>
        <v>0</v>
      </c>
      <c r="DH38" s="46">
        <f t="shared" si="4"/>
        <v>41212073</v>
      </c>
      <c r="DI38" s="46">
        <f t="shared" si="4"/>
        <v>83255</v>
      </c>
      <c r="DJ38" s="48">
        <f t="shared" si="4"/>
        <v>41295328</v>
      </c>
      <c r="DK38" s="45">
        <f t="shared" si="4"/>
        <v>44035</v>
      </c>
      <c r="DL38" s="46">
        <f t="shared" si="4"/>
        <v>1383</v>
      </c>
      <c r="DM38" s="47">
        <f t="shared" si="4"/>
        <v>45418</v>
      </c>
      <c r="DN38" s="46">
        <f t="shared" si="4"/>
        <v>9</v>
      </c>
      <c r="DO38" s="46">
        <f t="shared" si="4"/>
        <v>63948078</v>
      </c>
      <c r="DP38" s="48">
        <f t="shared" si="4"/>
        <v>0</v>
      </c>
      <c r="DQ38" s="45">
        <f t="shared" si="4"/>
        <v>596838432</v>
      </c>
      <c r="DR38" s="46">
        <f t="shared" si="4"/>
        <v>4491747</v>
      </c>
      <c r="DS38" s="46">
        <f t="shared" si="4"/>
        <v>108681366</v>
      </c>
      <c r="DT38" s="46">
        <f t="shared" si="4"/>
        <v>63066475</v>
      </c>
      <c r="DU38" s="46">
        <f t="shared" si="4"/>
        <v>6305454</v>
      </c>
      <c r="DV38" s="46">
        <f t="shared" si="4"/>
        <v>5349829</v>
      </c>
      <c r="DW38" s="49">
        <f t="shared" si="4"/>
        <v>44064333</v>
      </c>
      <c r="DX38" s="45">
        <f t="shared" si="4"/>
        <v>804617048</v>
      </c>
      <c r="DY38" s="46">
        <f t="shared" si="4"/>
        <v>24749344</v>
      </c>
      <c r="DZ38" s="46">
        <f t="shared" si="4"/>
        <v>68728</v>
      </c>
      <c r="EA38" s="46">
        <f t="shared" si="4"/>
        <v>32339</v>
      </c>
      <c r="EB38" s="46">
        <f t="shared" si="4"/>
        <v>18551</v>
      </c>
      <c r="EC38" s="46">
        <f t="shared" si="4"/>
        <v>421069</v>
      </c>
      <c r="ED38" s="46">
        <f t="shared" si="4"/>
        <v>160676</v>
      </c>
      <c r="EE38" s="47">
        <f t="shared" si="4"/>
        <v>701363</v>
      </c>
      <c r="EF38" s="46">
        <f t="shared" si="4"/>
        <v>34</v>
      </c>
      <c r="EG38" s="46">
        <f t="shared" ref="EG38:GP38" si="5">EG36+EG37</f>
        <v>208111</v>
      </c>
      <c r="EH38" s="49">
        <f t="shared" si="5"/>
        <v>164406</v>
      </c>
      <c r="EI38" s="50">
        <f t="shared" si="5"/>
        <v>124</v>
      </c>
      <c r="EJ38" s="46">
        <f t="shared" si="5"/>
        <v>23640550</v>
      </c>
      <c r="EK38" s="46">
        <f t="shared" si="5"/>
        <v>34756</v>
      </c>
      <c r="EL38" s="48">
        <f t="shared" si="5"/>
        <v>23675306</v>
      </c>
      <c r="EM38" s="45">
        <f t="shared" si="5"/>
        <v>41145</v>
      </c>
      <c r="EN38" s="46">
        <f t="shared" si="5"/>
        <v>762</v>
      </c>
      <c r="EO38" s="47">
        <f t="shared" si="5"/>
        <v>41907</v>
      </c>
      <c r="EP38" s="46">
        <f t="shared" si="5"/>
        <v>0</v>
      </c>
      <c r="EQ38" s="46">
        <f t="shared" si="5"/>
        <v>236009256</v>
      </c>
      <c r="ER38" s="48">
        <f t="shared" si="5"/>
        <v>0</v>
      </c>
      <c r="ES38" s="45">
        <f t="shared" si="5"/>
        <v>262103455</v>
      </c>
      <c r="ET38" s="46">
        <f t="shared" si="5"/>
        <v>4630520</v>
      </c>
      <c r="EU38" s="46">
        <f t="shared" si="5"/>
        <v>73872592</v>
      </c>
      <c r="EV38" s="46">
        <f t="shared" si="5"/>
        <v>48337738</v>
      </c>
      <c r="EW38" s="46">
        <f t="shared" si="5"/>
        <v>7420902</v>
      </c>
      <c r="EX38" s="46">
        <f t="shared" si="5"/>
        <v>4833339</v>
      </c>
      <c r="EY38" s="49">
        <f t="shared" si="5"/>
        <v>67442617</v>
      </c>
      <c r="EZ38" s="45">
        <f t="shared" si="5"/>
        <v>569765185</v>
      </c>
      <c r="FA38" s="46">
        <f t="shared" si="5"/>
        <v>22188307</v>
      </c>
      <c r="FB38" s="46">
        <f t="shared" si="5"/>
        <v>63906</v>
      </c>
      <c r="FC38" s="46">
        <f t="shared" si="5"/>
        <v>64862</v>
      </c>
      <c r="FD38" s="46">
        <f t="shared" si="5"/>
        <v>46838</v>
      </c>
      <c r="FE38" s="46">
        <f t="shared" si="5"/>
        <v>1038650</v>
      </c>
      <c r="FF38" s="46">
        <f t="shared" si="5"/>
        <v>21010</v>
      </c>
      <c r="FG38" s="47">
        <f t="shared" si="5"/>
        <v>1235266</v>
      </c>
      <c r="FH38" s="46">
        <f t="shared" si="5"/>
        <v>0</v>
      </c>
      <c r="FI38" s="46">
        <f t="shared" si="5"/>
        <v>320640</v>
      </c>
      <c r="FJ38" s="49">
        <f t="shared" si="5"/>
        <v>351386</v>
      </c>
      <c r="FK38" s="50">
        <f t="shared" si="5"/>
        <v>0</v>
      </c>
      <c r="FL38" s="46">
        <f t="shared" si="5"/>
        <v>20196444</v>
      </c>
      <c r="FM38" s="46">
        <f t="shared" si="5"/>
        <v>84571</v>
      </c>
      <c r="FN38" s="48">
        <f t="shared" si="5"/>
        <v>20281015</v>
      </c>
      <c r="FO38" s="45">
        <f t="shared" si="5"/>
        <v>9623</v>
      </c>
      <c r="FP38" s="46">
        <f t="shared" si="5"/>
        <v>2</v>
      </c>
      <c r="FQ38" s="47">
        <f t="shared" si="5"/>
        <v>9625</v>
      </c>
      <c r="FR38" s="46">
        <f t="shared" si="5"/>
        <v>0</v>
      </c>
      <c r="FS38" s="46">
        <f t="shared" si="5"/>
        <v>99997413</v>
      </c>
      <c r="FT38" s="48">
        <f t="shared" si="5"/>
        <v>0</v>
      </c>
      <c r="FU38" s="45">
        <f t="shared" si="5"/>
        <v>70568733</v>
      </c>
      <c r="FV38" s="46">
        <f t="shared" si="5"/>
        <v>845371</v>
      </c>
      <c r="FW38" s="46">
        <f t="shared" si="5"/>
        <v>33105840</v>
      </c>
      <c r="FX38" s="46">
        <f t="shared" si="5"/>
        <v>21252426</v>
      </c>
      <c r="FY38" s="46">
        <f t="shared" si="5"/>
        <v>3165351</v>
      </c>
      <c r="FZ38" s="46">
        <f t="shared" si="5"/>
        <v>1145977</v>
      </c>
      <c r="GA38" s="49">
        <f t="shared" si="5"/>
        <v>19304957</v>
      </c>
      <c r="GB38" s="45">
        <f t="shared" si="5"/>
        <v>210776154</v>
      </c>
      <c r="GC38" s="46">
        <f t="shared" si="5"/>
        <v>8753044</v>
      </c>
      <c r="GD38" s="46">
        <f t="shared" si="5"/>
        <v>14450</v>
      </c>
      <c r="GE38" s="46">
        <f t="shared" si="5"/>
        <v>17237</v>
      </c>
      <c r="GF38" s="46">
        <f t="shared" si="5"/>
        <v>0</v>
      </c>
      <c r="GG38" s="46">
        <f t="shared" si="5"/>
        <v>519709</v>
      </c>
      <c r="GH38" s="46">
        <f t="shared" si="5"/>
        <v>10688</v>
      </c>
      <c r="GI38" s="47">
        <f t="shared" si="5"/>
        <v>562084</v>
      </c>
      <c r="GJ38" s="46">
        <f t="shared" si="5"/>
        <v>0</v>
      </c>
      <c r="GK38" s="46">
        <f t="shared" si="5"/>
        <v>101858</v>
      </c>
      <c r="GL38" s="49">
        <f t="shared" si="5"/>
        <v>117140</v>
      </c>
      <c r="GM38" s="50">
        <f t="shared" si="5"/>
        <v>0</v>
      </c>
      <c r="GN38" s="46">
        <f t="shared" si="5"/>
        <v>7971088</v>
      </c>
      <c r="GO38" s="46">
        <f t="shared" si="5"/>
        <v>874</v>
      </c>
      <c r="GP38" s="48">
        <f t="shared" si="5"/>
        <v>7971962</v>
      </c>
    </row>
  </sheetData>
  <mergeCells count="318">
    <mergeCell ref="DS7:DS11"/>
    <mergeCell ref="DU7:DU11"/>
    <mergeCell ref="FP10:FP11"/>
    <mergeCell ref="EJ8:EK9"/>
    <mergeCell ref="EL8:EL11"/>
    <mergeCell ref="EM8:EN9"/>
    <mergeCell ref="EO8:EO11"/>
    <mergeCell ref="EJ10:EJ11"/>
    <mergeCell ref="EK10:EK11"/>
    <mergeCell ref="EM10:EM11"/>
    <mergeCell ref="EN10:EN11"/>
    <mergeCell ref="FI7:FI11"/>
    <mergeCell ref="DT7:DT11"/>
    <mergeCell ref="EV7:EV11"/>
    <mergeCell ref="FL8:FM9"/>
    <mergeCell ref="FN8:FN11"/>
    <mergeCell ref="FK7:FK11"/>
    <mergeCell ref="FL7:FN7"/>
    <mergeCell ref="FL10:FL11"/>
    <mergeCell ref="FM10:FM11"/>
    <mergeCell ref="FO10:FO11"/>
    <mergeCell ref="CK8:CK11"/>
    <mergeCell ref="CF10:CF11"/>
    <mergeCell ref="CG10:CG11"/>
    <mergeCell ref="CI10:CI11"/>
    <mergeCell ref="CJ10:CJ11"/>
    <mergeCell ref="DG7:DG11"/>
    <mergeCell ref="CI7:CL7"/>
    <mergeCell ref="DB8:DB11"/>
    <mergeCell ref="DC8:DC11"/>
    <mergeCell ref="CS7:CS11"/>
    <mergeCell ref="DE7:DE11"/>
    <mergeCell ref="DF7:DF11"/>
    <mergeCell ref="CH8:CH11"/>
    <mergeCell ref="BA7:BA11"/>
    <mergeCell ref="BB7:BB11"/>
    <mergeCell ref="AN7:AN11"/>
    <mergeCell ref="AZ7:AZ11"/>
    <mergeCell ref="AT8:AT11"/>
    <mergeCell ref="AU8:AU11"/>
    <mergeCell ref="AV8:AV11"/>
    <mergeCell ref="AW8:AW11"/>
    <mergeCell ref="AX8:AX11"/>
    <mergeCell ref="AY8:AY11"/>
    <mergeCell ref="GN7:GP7"/>
    <mergeCell ref="FY7:FY11"/>
    <mergeCell ref="FZ7:FZ11"/>
    <mergeCell ref="GA7:GA11"/>
    <mergeCell ref="GB7:GB11"/>
    <mergeCell ref="GC7:GC11"/>
    <mergeCell ref="GD7:GI7"/>
    <mergeCell ref="GD8:GD11"/>
    <mergeCell ref="GE8:GE11"/>
    <mergeCell ref="GF8:GF11"/>
    <mergeCell ref="GH8:GH11"/>
    <mergeCell ref="GI8:GI11"/>
    <mergeCell ref="GN8:GO9"/>
    <mergeCell ref="GP8:GP11"/>
    <mergeCell ref="GN10:GN11"/>
    <mergeCell ref="GO10:GO11"/>
    <mergeCell ref="GJ7:GJ11"/>
    <mergeCell ref="GK7:GK11"/>
    <mergeCell ref="GL7:GL11"/>
    <mergeCell ref="GM7:GM11"/>
    <mergeCell ref="GG8:GG11"/>
    <mergeCell ref="FO7:FR7"/>
    <mergeCell ref="FS7:FS11"/>
    <mergeCell ref="FT7:FT11"/>
    <mergeCell ref="FU7:FU11"/>
    <mergeCell ref="FV7:FV11"/>
    <mergeCell ref="FW7:FW11"/>
    <mergeCell ref="FR9:FR11"/>
    <mergeCell ref="FO8:FP9"/>
    <mergeCell ref="FQ8:FQ11"/>
    <mergeCell ref="FX7:FX11"/>
    <mergeCell ref="EW7:EW11"/>
    <mergeCell ref="EU7:EU11"/>
    <mergeCell ref="EX7:EX11"/>
    <mergeCell ref="EY7:EY11"/>
    <mergeCell ref="FB7:FG7"/>
    <mergeCell ref="EZ7:EZ11"/>
    <mergeCell ref="FA7:FA11"/>
    <mergeCell ref="FH7:FH11"/>
    <mergeCell ref="FJ7:FJ11"/>
    <mergeCell ref="FB8:FB11"/>
    <mergeCell ref="FC8:FC11"/>
    <mergeCell ref="FD8:FD11"/>
    <mergeCell ref="FE8:FE11"/>
    <mergeCell ref="FF8:FF11"/>
    <mergeCell ref="FG8:FG11"/>
    <mergeCell ref="EQ7:EQ11"/>
    <mergeCell ref="EH7:EH11"/>
    <mergeCell ref="EI7:EI11"/>
    <mergeCell ref="EJ7:EL7"/>
    <mergeCell ref="EM7:EP7"/>
    <mergeCell ref="ER7:ER11"/>
    <mergeCell ref="ES7:ES11"/>
    <mergeCell ref="ET7:ET11"/>
    <mergeCell ref="EP9:EP11"/>
    <mergeCell ref="DV7:DV11"/>
    <mergeCell ref="DY7:DY11"/>
    <mergeCell ref="DW7:DW11"/>
    <mergeCell ref="DX7:DX11"/>
    <mergeCell ref="DZ7:EE7"/>
    <mergeCell ref="EF7:EF11"/>
    <mergeCell ref="EG7:EG11"/>
    <mergeCell ref="DZ8:DZ11"/>
    <mergeCell ref="EA8:EA11"/>
    <mergeCell ref="EB8:EB11"/>
    <mergeCell ref="EC8:EC11"/>
    <mergeCell ref="ED8:ED11"/>
    <mergeCell ref="EE8:EE11"/>
    <mergeCell ref="DQ7:DQ11"/>
    <mergeCell ref="DN9:DN11"/>
    <mergeCell ref="DR7:DR11"/>
    <mergeCell ref="CW7:CW11"/>
    <mergeCell ref="CX7:DC7"/>
    <mergeCell ref="DD7:DD11"/>
    <mergeCell ref="CX8:CX11"/>
    <mergeCell ref="CY8:CY11"/>
    <mergeCell ref="CZ8:CZ11"/>
    <mergeCell ref="DA8:DA11"/>
    <mergeCell ref="DO7:DO11"/>
    <mergeCell ref="DK10:DK11"/>
    <mergeCell ref="DL10:DL11"/>
    <mergeCell ref="DH8:DI9"/>
    <mergeCell ref="DJ8:DJ11"/>
    <mergeCell ref="DP7:DP11"/>
    <mergeCell ref="DH7:DJ7"/>
    <mergeCell ref="DK7:DN7"/>
    <mergeCell ref="DK8:DL9"/>
    <mergeCell ref="DM8:DM11"/>
    <mergeCell ref="DH10:DH11"/>
    <mergeCell ref="DI10:DI11"/>
    <mergeCell ref="BV7:CA7"/>
    <mergeCell ref="BV8:BV11"/>
    <mergeCell ref="BW8:BW11"/>
    <mergeCell ref="CM7:CM11"/>
    <mergeCell ref="BZ8:BZ11"/>
    <mergeCell ref="CA8:CA11"/>
    <mergeCell ref="CF8:CG9"/>
    <mergeCell ref="CB7:CB11"/>
    <mergeCell ref="CV7:CV11"/>
    <mergeCell ref="CT7:CT11"/>
    <mergeCell ref="CU7:CU11"/>
    <mergeCell ref="CN7:CN11"/>
    <mergeCell ref="CL9:CL11"/>
    <mergeCell ref="CP7:CP11"/>
    <mergeCell ref="CQ7:CQ11"/>
    <mergeCell ref="CO7:CO11"/>
    <mergeCell ref="CR7:CR11"/>
    <mergeCell ref="CI8:CJ9"/>
    <mergeCell ref="CC7:CC11"/>
    <mergeCell ref="CD7:CD11"/>
    <mergeCell ref="CE7:CE11"/>
    <mergeCell ref="CF7:CH7"/>
    <mergeCell ref="BX8:BX11"/>
    <mergeCell ref="BY8:BY11"/>
    <mergeCell ref="BM7:BM11"/>
    <mergeCell ref="BN7:BN11"/>
    <mergeCell ref="BO7:BO11"/>
    <mergeCell ref="BS7:BS11"/>
    <mergeCell ref="BQ7:BQ11"/>
    <mergeCell ref="BR7:BR11"/>
    <mergeCell ref="BP7:BP11"/>
    <mergeCell ref="BT7:BT11"/>
    <mergeCell ref="BU7:BU11"/>
    <mergeCell ref="BG7:BJ7"/>
    <mergeCell ref="BK7:BK11"/>
    <mergeCell ref="BJ9:BJ11"/>
    <mergeCell ref="BL7:BL11"/>
    <mergeCell ref="BG8:BH9"/>
    <mergeCell ref="BI8:BI11"/>
    <mergeCell ref="BG10:BG11"/>
    <mergeCell ref="BH10:BH11"/>
    <mergeCell ref="BC7:BC11"/>
    <mergeCell ref="BD7:BF7"/>
    <mergeCell ref="BD10:BD11"/>
    <mergeCell ref="BE10:BE11"/>
    <mergeCell ref="BD8:BE9"/>
    <mergeCell ref="BF8:BF11"/>
    <mergeCell ref="AJ7:AJ11"/>
    <mergeCell ref="AK7:AK11"/>
    <mergeCell ref="AL7:AL11"/>
    <mergeCell ref="AT7:AY7"/>
    <mergeCell ref="AP7:AP11"/>
    <mergeCell ref="AQ7:AQ11"/>
    <mergeCell ref="AR7:AR11"/>
    <mergeCell ref="AS7:AS11"/>
    <mergeCell ref="AM7:AM11"/>
    <mergeCell ref="AO7:AO11"/>
    <mergeCell ref="T8:T11"/>
    <mergeCell ref="U8:U11"/>
    <mergeCell ref="V8:V11"/>
    <mergeCell ref="AI7:AI11"/>
    <mergeCell ref="AB8:AC9"/>
    <mergeCell ref="AD8:AD11"/>
    <mergeCell ref="AC10:AC11"/>
    <mergeCell ref="AE10:AE11"/>
    <mergeCell ref="AF10:AF11"/>
    <mergeCell ref="X7:X11"/>
    <mergeCell ref="Y7:Y11"/>
    <mergeCell ref="Z7:Z11"/>
    <mergeCell ref="AA7:AA11"/>
    <mergeCell ref="AB7:AD7"/>
    <mergeCell ref="AE7:AH7"/>
    <mergeCell ref="AH9:AH11"/>
    <mergeCell ref="AE8:AF9"/>
    <mergeCell ref="AG8:AG11"/>
    <mergeCell ref="AB10:AB11"/>
    <mergeCell ref="W8:W11"/>
    <mergeCell ref="J7:J11"/>
    <mergeCell ref="K7:K11"/>
    <mergeCell ref="F9:F11"/>
    <mergeCell ref="L7:L11"/>
    <mergeCell ref="CE6:CH6"/>
    <mergeCell ref="CI6:CN6"/>
    <mergeCell ref="DG6:DJ6"/>
    <mergeCell ref="M7:M11"/>
    <mergeCell ref="A7:B12"/>
    <mergeCell ref="C7:F7"/>
    <mergeCell ref="G7:G11"/>
    <mergeCell ref="H7:H11"/>
    <mergeCell ref="I7:I11"/>
    <mergeCell ref="C8:D9"/>
    <mergeCell ref="E8:E11"/>
    <mergeCell ref="C10:C11"/>
    <mergeCell ref="D10:D11"/>
    <mergeCell ref="N7:N11"/>
    <mergeCell ref="O7:O11"/>
    <mergeCell ref="P7:P11"/>
    <mergeCell ref="Q7:Q11"/>
    <mergeCell ref="R7:W7"/>
    <mergeCell ref="R8:R11"/>
    <mergeCell ref="S8:S11"/>
    <mergeCell ref="GM5:GP5"/>
    <mergeCell ref="FO4:FT4"/>
    <mergeCell ref="DG4:DJ4"/>
    <mergeCell ref="DK4:DP4"/>
    <mergeCell ref="A5:B6"/>
    <mergeCell ref="CE5:CH5"/>
    <mergeCell ref="C5:H5"/>
    <mergeCell ref="I4:O4"/>
    <mergeCell ref="AE5:AJ5"/>
    <mergeCell ref="BC5:BF5"/>
    <mergeCell ref="C6:H6"/>
    <mergeCell ref="AA6:AD6"/>
    <mergeCell ref="AE6:AJ6"/>
    <mergeCell ref="I6:O6"/>
    <mergeCell ref="P6:Z6"/>
    <mergeCell ref="GM4:GP4"/>
    <mergeCell ref="EI4:EL4"/>
    <mergeCell ref="EM4:ER4"/>
    <mergeCell ref="BG5:BL5"/>
    <mergeCell ref="FK5:FN5"/>
    <mergeCell ref="I5:O5"/>
    <mergeCell ref="GM6:GP6"/>
    <mergeCell ref="EM6:ER6"/>
    <mergeCell ref="FK6:FN6"/>
    <mergeCell ref="A4:B4"/>
    <mergeCell ref="AA4:AD4"/>
    <mergeCell ref="AE4:AJ4"/>
    <mergeCell ref="AA5:AD5"/>
    <mergeCell ref="BC4:BF4"/>
    <mergeCell ref="BM4:BS4"/>
    <mergeCell ref="BM5:BS5"/>
    <mergeCell ref="BG4:BL4"/>
    <mergeCell ref="CE4:CH4"/>
    <mergeCell ref="P4:Z4"/>
    <mergeCell ref="P5:Z5"/>
    <mergeCell ref="AK4:AQ4"/>
    <mergeCell ref="AK5:AQ5"/>
    <mergeCell ref="AK6:AQ6"/>
    <mergeCell ref="AR4:BB4"/>
    <mergeCell ref="AR5:BB5"/>
    <mergeCell ref="AR6:BB6"/>
    <mergeCell ref="FK4:FN4"/>
    <mergeCell ref="EM5:ER5"/>
    <mergeCell ref="C4:H4"/>
    <mergeCell ref="CI4:CN4"/>
    <mergeCell ref="CO4:CU4"/>
    <mergeCell ref="CO5:CU5"/>
    <mergeCell ref="BC6:BF6"/>
    <mergeCell ref="CI5:CN5"/>
    <mergeCell ref="DG5:DJ5"/>
    <mergeCell ref="DK5:DP5"/>
    <mergeCell ref="EI6:EL6"/>
    <mergeCell ref="BG6:BL6"/>
    <mergeCell ref="CO6:CU6"/>
    <mergeCell ref="CV4:DF4"/>
    <mergeCell ref="CV5:DF5"/>
    <mergeCell ref="CV6:DF6"/>
    <mergeCell ref="DQ4:DW4"/>
    <mergeCell ref="DQ5:DW5"/>
    <mergeCell ref="DQ6:DW6"/>
    <mergeCell ref="DK6:DP6"/>
    <mergeCell ref="BM6:BS6"/>
    <mergeCell ref="BT4:CD4"/>
    <mergeCell ref="BT5:CD5"/>
    <mergeCell ref="BT6:CD6"/>
    <mergeCell ref="FU4:GA4"/>
    <mergeCell ref="FU5:GA5"/>
    <mergeCell ref="FU6:GA6"/>
    <mergeCell ref="GB4:GL4"/>
    <mergeCell ref="GB5:GL5"/>
    <mergeCell ref="GB6:GL6"/>
    <mergeCell ref="DX6:EH6"/>
    <mergeCell ref="ES4:EY4"/>
    <mergeCell ref="ES5:EY5"/>
    <mergeCell ref="ES6:EY6"/>
    <mergeCell ref="EZ4:FJ4"/>
    <mergeCell ref="EZ5:FJ5"/>
    <mergeCell ref="EZ6:FJ6"/>
    <mergeCell ref="EI5:EL5"/>
    <mergeCell ref="DX4:EH4"/>
    <mergeCell ref="DX5:EH5"/>
    <mergeCell ref="FO6:FT6"/>
    <mergeCell ref="FO5:FT5"/>
  </mergeCells>
  <phoneticPr fontId="3"/>
  <dataValidations count="8">
    <dataValidation type="whole" allowBlank="1" showInputMessage="1" showErrorMessage="1" errorTitle="入力エラー" error="数値以外の入力または、13桁以上の入力は行えません" sqref="BI37 DM37 EO37 FQ37 CK37 E37 CK13:CK35 FQ13:FQ35 EO13:EO35 DM13:DM35 BI13:BI35 AG13:AG35 E13:E35 AG37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BJ37 DN37 EP37 FR37 CL37 F37 CL13:CL35 FR13:FR35 EP13:EP35 DN13:DN35 BJ13:BJ35 AH13:AH35 F13:F35 AH37">
      <formula1>-999999</formula1>
      <formula2>9999999</formula2>
    </dataValidation>
    <dataValidation type="whole" allowBlank="1" showInputMessage="1" showErrorMessage="1" errorTitle="入力エラー" error="数値以外の入力または、14桁以上の入力は行えません。" sqref="BS37 DW37 EY37 GA37 CU37 O37 CU13:CU35 GA13:GA35 EY13:EY35 DW13:DW35 BS13:BS35 AQ13:AQ35 O13:O35 AQ37">
      <formula1>-999999999999</formula1>
      <formula2>9999999999999</formula2>
    </dataValidation>
    <dataValidation type="whole" allowBlank="1" showInputMessage="1" showErrorMessage="1" errorTitle="入力エラー" error="数値以外の入力または、15桁以上の入力は行えません。" sqref="AR37 AI37 BT37 BK37 DX37 DO37 EZ37 EQ37 GB37 FS37 CM37 CV37 P37 CV13:CV35 CM13:CM35 FS13:FS35 GB13:GB35 EQ13:EQ35 EZ13:EZ35 DO13:DO35 DX13:DX35 BK13:BK35 BT13:BT35 AI13:AI35 AR13:AR35 G13:G35 P13:P35 G37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EC37 DQ37 DS37:DV37 FE37 ES37 EU37:EX37 GG37 FU37 FW37:FZ37 CO37 CQ37:CT37 DA37 U37 DA13:DA35 CQ13:CT35 CO13:CO35 FW13:FZ35 FU13:FU35 GG13:GG35 EU13:EX35 ES13:ES35 FE13:FE35 DS13:DV35 DQ13:DQ35 EC13:EC35 BO13:BR35 BM13:BM35 BY13:BY35 AM13:AP35 AK13:AK35 AW13:AW35 K13:N35 I13:I35 U13:U35 I37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EF37:EI37 DZ37:EB37 FH37:FK37 FB37:FD37 GJ37:GM37 GD37:GF37 DD37:DG37 CX37:CZ37 DB13:DB38 CX13:CZ35 CI13:CI38 DD13:DG35 GH13:GH38 GD13:GF35 FO13:FO38 GJ13:GM35 FF13:FF38 FB13:FD35 EM13:EM38 FH13:FK35 ED13:ED38 DZ13:EB35 DK13:DK38 EF13:EI35 BZ13:BZ38 BV13:BX35 BG13:BG38 CB13:CE35 AX13:AX38 AT13:AV35 AE13:AE38 AZ13:BC35 V13:V38 R13:T35 X37:AA37 X13:AA35 GI36:GP36 BH38:BY38 W36:AD36 D38:U38 AY36:BF36 GI38:GP38 CA36:CH36 AF38:AW38 DC36:DJ36 CJ38:DA38 EE36:EL36 FP38:GG38 FG36:FN36 DL38:EC38 R37:T37 D36:U36 W38:AD38 AF36:AW36 AY38:BF38 BH36:BY36 CA38:CH38 CJ36:DA36 DC38:DJ38 DL36:EC36 EE38:EL38 EN36:FE36 FG38:FN38 FP36:GG36 EN38:FE38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S37 BD37 BU37 CF37 DY37 EJ37 FA37 FL37 GC37 GN37 CW37 DH37 Q37 DH13:DH35 CW13:CW35 GN13:GN35 GC13:GC35 FL13:FL35 FA13:FA35 EJ13:EJ35 DY13:DY35 CF13:CF35 BU13:BU35 BD13:BD35 AS13:AS35 AB13:AB35 Q13:Q35 AB37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37 BE37 AL37 AF37 CG37 BN37 BH37 EK37 DR37 DL37 FM37 ET37 EN37 GO37 FV37 FP37 CP37 CJ37 DI37 AC37 DI13:DI35 CJ13:CJ35 CP13:CP35 FP13:FP35 FV13:FV35 GO13:GO35 EN13:EN35 ET13:ET35 FM13:FM35 DL13:DL35 DR13:DR35 EK13:EK35 BH13:BH35 BN13:BN35 CG13:CG35 AF13:AF35 AL13:AL35 BE13:BE35 D13:D35 J13:J35 AC13:AC35 J37">
      <formula1>-99999999</formula1>
      <formula2>999999999</formula2>
    </dataValidation>
  </dataValidations>
  <pageMargins left="0.59055118110236227" right="0" top="1.0629921259842521" bottom="0.39370078740157483" header="0.51181102362204722" footer="0.19685039370078741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Ｐゴシック,太字"&amp;12第11表　課税標準額段階別令和２年度分所得割額等に関する調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27" manualBreakCount="27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37" man="1"/>
    <brk id="138" max="37" man="1"/>
    <brk id="142" max="37" man="1"/>
    <brk id="148" max="37" man="1"/>
    <brk id="155" max="37" man="1"/>
    <brk id="166" max="37" man="1"/>
    <brk id="170" max="37" man="1"/>
    <brk id="176" max="37" man="1"/>
    <brk id="183" max="37" man="1"/>
    <brk id="194" max="37" man="1"/>
  </colBreaks>
  <ignoredErrors>
    <ignoredError sqref="C3:GP3" numberStoredAsText="1"/>
    <ignoredError sqref="C36:GO36 C38:GO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2:EL38"/>
  <sheetViews>
    <sheetView showGridLines="0" topLeftCell="EI1" zoomScaleNormal="100" zoomScaleSheetLayoutView="110" workbookViewId="0">
      <selection activeCell="GY14" sqref="GY14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34" width="12" style="1" customWidth="1"/>
    <col min="35" max="36" width="15" style="1" customWidth="1"/>
    <col min="37" max="44" width="14" style="1" customWidth="1"/>
    <col min="45" max="54" width="9" style="1" customWidth="1"/>
    <col min="55" max="56" width="8" style="1" customWidth="1"/>
    <col min="57" max="57" width="7" style="1" customWidth="1"/>
    <col min="58" max="58" width="8" style="1" customWidth="1"/>
    <col min="59" max="62" width="12" style="1" customWidth="1"/>
    <col min="63" max="64" width="15" style="1" customWidth="1"/>
    <col min="65" max="72" width="14" style="1" customWidth="1"/>
    <col min="73" max="82" width="9" style="1" customWidth="1"/>
    <col min="83" max="84" width="8" style="1" customWidth="1"/>
    <col min="85" max="85" width="7" style="1" customWidth="1"/>
    <col min="86" max="86" width="8" style="1" customWidth="1"/>
    <col min="87" max="90" width="12" style="1" customWidth="1"/>
    <col min="91" max="92" width="15" style="1" customWidth="1"/>
    <col min="93" max="100" width="14" style="1" customWidth="1"/>
    <col min="101" max="110" width="9" style="1" customWidth="1"/>
    <col min="111" max="112" width="8" style="1" customWidth="1"/>
    <col min="113" max="113" width="7" style="1" customWidth="1"/>
    <col min="114" max="114" width="8" style="1" customWidth="1"/>
    <col min="115" max="118" width="12" style="1" customWidth="1"/>
    <col min="119" max="120" width="15" style="1" customWidth="1"/>
    <col min="121" max="128" width="14" style="1" customWidth="1"/>
    <col min="129" max="138" width="9" style="1" customWidth="1"/>
    <col min="139" max="140" width="8" style="1" customWidth="1"/>
    <col min="141" max="141" width="7" style="1" customWidth="1"/>
    <col min="142" max="142" width="8" style="1" customWidth="1"/>
    <col min="143" max="16384" width="1" style="1"/>
  </cols>
  <sheetData>
    <row r="2" spans="1:142" ht="13.5" customHeight="1" x14ac:dyDescent="0.2">
      <c r="C2" s="2"/>
      <c r="D2" s="2"/>
      <c r="E2" s="2"/>
      <c r="F2" s="2"/>
      <c r="G2" s="2"/>
      <c r="AE2" s="2"/>
      <c r="AF2" s="2"/>
      <c r="AG2" s="2"/>
      <c r="AH2" s="2"/>
      <c r="AI2" s="2"/>
      <c r="BG2" s="2"/>
      <c r="BH2" s="2"/>
      <c r="BI2" s="2"/>
      <c r="BJ2" s="2"/>
      <c r="BK2" s="2"/>
      <c r="CI2" s="2"/>
      <c r="CJ2" s="2"/>
      <c r="CK2" s="2"/>
      <c r="CL2" s="2"/>
      <c r="CM2" s="2"/>
      <c r="DK2" s="2"/>
      <c r="DL2" s="2"/>
      <c r="DM2" s="2"/>
      <c r="DN2" s="2"/>
      <c r="DO2" s="2"/>
    </row>
    <row r="3" spans="1:142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140</v>
      </c>
      <c r="N3" s="3" t="s">
        <v>142</v>
      </c>
      <c r="O3" s="3" t="s">
        <v>143</v>
      </c>
      <c r="P3" s="3" t="s">
        <v>144</v>
      </c>
      <c r="Q3" s="3" t="s">
        <v>145</v>
      </c>
      <c r="R3" s="3" t="s">
        <v>146</v>
      </c>
      <c r="S3" s="3" t="s">
        <v>147</v>
      </c>
      <c r="T3" s="3" t="s">
        <v>148</v>
      </c>
      <c r="U3" s="3" t="s">
        <v>149</v>
      </c>
      <c r="V3" s="3" t="s">
        <v>150</v>
      </c>
      <c r="W3" s="3" t="s">
        <v>151</v>
      </c>
      <c r="X3" s="3" t="s">
        <v>152</v>
      </c>
      <c r="Y3" s="3" t="s">
        <v>153</v>
      </c>
      <c r="Z3" s="3" t="s">
        <v>154</v>
      </c>
      <c r="AA3" s="3" t="s">
        <v>155</v>
      </c>
      <c r="AB3" s="3" t="s">
        <v>156</v>
      </c>
      <c r="AC3" s="3" t="s">
        <v>10</v>
      </c>
      <c r="AD3" s="3" t="s">
        <v>157</v>
      </c>
      <c r="AE3" s="4" t="s">
        <v>0</v>
      </c>
      <c r="AF3" s="4" t="s">
        <v>1</v>
      </c>
      <c r="AG3" s="4" t="s">
        <v>2</v>
      </c>
      <c r="AH3" s="4" t="s">
        <v>3</v>
      </c>
      <c r="AI3" s="4" t="s">
        <v>4</v>
      </c>
      <c r="AJ3" s="4" t="s">
        <v>5</v>
      </c>
      <c r="AK3" s="4" t="s">
        <v>6</v>
      </c>
      <c r="AL3" s="4" t="s">
        <v>7</v>
      </c>
      <c r="AM3" s="4" t="s">
        <v>8</v>
      </c>
      <c r="AN3" s="3" t="s">
        <v>9</v>
      </c>
      <c r="AO3" s="3" t="s">
        <v>140</v>
      </c>
      <c r="AP3" s="3" t="s">
        <v>142</v>
      </c>
      <c r="AQ3" s="3" t="s">
        <v>143</v>
      </c>
      <c r="AR3" s="3" t="s">
        <v>144</v>
      </c>
      <c r="AS3" s="3" t="s">
        <v>145</v>
      </c>
      <c r="AT3" s="3" t="s">
        <v>146</v>
      </c>
      <c r="AU3" s="3" t="s">
        <v>147</v>
      </c>
      <c r="AV3" s="3" t="s">
        <v>148</v>
      </c>
      <c r="AW3" s="3" t="s">
        <v>149</v>
      </c>
      <c r="AX3" s="3" t="s">
        <v>150</v>
      </c>
      <c r="AY3" s="3" t="s">
        <v>151</v>
      </c>
      <c r="AZ3" s="3" t="s">
        <v>152</v>
      </c>
      <c r="BA3" s="3" t="s">
        <v>153</v>
      </c>
      <c r="BB3" s="3" t="s">
        <v>154</v>
      </c>
      <c r="BC3" s="3" t="s">
        <v>155</v>
      </c>
      <c r="BD3" s="3" t="s">
        <v>156</v>
      </c>
      <c r="BE3" s="3" t="s">
        <v>10</v>
      </c>
      <c r="BF3" s="3" t="s">
        <v>157</v>
      </c>
      <c r="BG3" s="4" t="s">
        <v>0</v>
      </c>
      <c r="BH3" s="4" t="s">
        <v>1</v>
      </c>
      <c r="BI3" s="4" t="s">
        <v>2</v>
      </c>
      <c r="BJ3" s="4" t="s">
        <v>3</v>
      </c>
      <c r="BK3" s="4" t="s">
        <v>4</v>
      </c>
      <c r="BL3" s="4" t="s">
        <v>5</v>
      </c>
      <c r="BM3" s="4" t="s">
        <v>6</v>
      </c>
      <c r="BN3" s="4" t="s">
        <v>7</v>
      </c>
      <c r="BO3" s="4" t="s">
        <v>8</v>
      </c>
      <c r="BP3" s="3" t="s">
        <v>9</v>
      </c>
      <c r="BQ3" s="3" t="s">
        <v>140</v>
      </c>
      <c r="BR3" s="3" t="s">
        <v>142</v>
      </c>
      <c r="BS3" s="3" t="s">
        <v>143</v>
      </c>
      <c r="BT3" s="3" t="s">
        <v>144</v>
      </c>
      <c r="BU3" s="3" t="s">
        <v>145</v>
      </c>
      <c r="BV3" s="3" t="s">
        <v>146</v>
      </c>
      <c r="BW3" s="3" t="s">
        <v>147</v>
      </c>
      <c r="BX3" s="3" t="s">
        <v>148</v>
      </c>
      <c r="BY3" s="3" t="s">
        <v>149</v>
      </c>
      <c r="BZ3" s="3" t="s">
        <v>150</v>
      </c>
      <c r="CA3" s="3" t="s">
        <v>151</v>
      </c>
      <c r="CB3" s="3" t="s">
        <v>152</v>
      </c>
      <c r="CC3" s="3" t="s">
        <v>153</v>
      </c>
      <c r="CD3" s="3" t="s">
        <v>154</v>
      </c>
      <c r="CE3" s="3" t="s">
        <v>155</v>
      </c>
      <c r="CF3" s="3" t="s">
        <v>156</v>
      </c>
      <c r="CG3" s="3" t="s">
        <v>10</v>
      </c>
      <c r="CH3" s="3" t="s">
        <v>157</v>
      </c>
      <c r="CI3" s="4" t="s">
        <v>0</v>
      </c>
      <c r="CJ3" s="4" t="s">
        <v>1</v>
      </c>
      <c r="CK3" s="4" t="s">
        <v>2</v>
      </c>
      <c r="CL3" s="4" t="s">
        <v>3</v>
      </c>
      <c r="CM3" s="4" t="s">
        <v>4</v>
      </c>
      <c r="CN3" s="4" t="s">
        <v>5</v>
      </c>
      <c r="CO3" s="4" t="s">
        <v>6</v>
      </c>
      <c r="CP3" s="4" t="s">
        <v>7</v>
      </c>
      <c r="CQ3" s="4" t="s">
        <v>8</v>
      </c>
      <c r="CR3" s="3" t="s">
        <v>9</v>
      </c>
      <c r="CS3" s="3" t="s">
        <v>140</v>
      </c>
      <c r="CT3" s="3" t="s">
        <v>142</v>
      </c>
      <c r="CU3" s="3" t="s">
        <v>143</v>
      </c>
      <c r="CV3" s="3" t="s">
        <v>144</v>
      </c>
      <c r="CW3" s="3" t="s">
        <v>145</v>
      </c>
      <c r="CX3" s="3" t="s">
        <v>146</v>
      </c>
      <c r="CY3" s="3" t="s">
        <v>147</v>
      </c>
      <c r="CZ3" s="3" t="s">
        <v>148</v>
      </c>
      <c r="DA3" s="3" t="s">
        <v>149</v>
      </c>
      <c r="DB3" s="3" t="s">
        <v>150</v>
      </c>
      <c r="DC3" s="3" t="s">
        <v>151</v>
      </c>
      <c r="DD3" s="3" t="s">
        <v>152</v>
      </c>
      <c r="DE3" s="3" t="s">
        <v>153</v>
      </c>
      <c r="DF3" s="3" t="s">
        <v>154</v>
      </c>
      <c r="DG3" s="3" t="s">
        <v>155</v>
      </c>
      <c r="DH3" s="3" t="s">
        <v>156</v>
      </c>
      <c r="DI3" s="3" t="s">
        <v>10</v>
      </c>
      <c r="DJ3" s="3" t="s">
        <v>157</v>
      </c>
      <c r="DK3" s="4" t="s">
        <v>0</v>
      </c>
      <c r="DL3" s="4" t="s">
        <v>1</v>
      </c>
      <c r="DM3" s="4" t="s">
        <v>2</v>
      </c>
      <c r="DN3" s="4" t="s">
        <v>3</v>
      </c>
      <c r="DO3" s="4" t="s">
        <v>4</v>
      </c>
      <c r="DP3" s="4" t="s">
        <v>5</v>
      </c>
      <c r="DQ3" s="4" t="s">
        <v>6</v>
      </c>
      <c r="DR3" s="4" t="s">
        <v>7</v>
      </c>
      <c r="DS3" s="4" t="s">
        <v>8</v>
      </c>
      <c r="DT3" s="3" t="s">
        <v>9</v>
      </c>
      <c r="DU3" s="3" t="s">
        <v>140</v>
      </c>
      <c r="DV3" s="3" t="s">
        <v>142</v>
      </c>
      <c r="DW3" s="3" t="s">
        <v>143</v>
      </c>
      <c r="DX3" s="3" t="s">
        <v>144</v>
      </c>
      <c r="DY3" s="3" t="s">
        <v>145</v>
      </c>
      <c r="DZ3" s="3" t="s">
        <v>146</v>
      </c>
      <c r="EA3" s="3" t="s">
        <v>147</v>
      </c>
      <c r="EB3" s="3" t="s">
        <v>148</v>
      </c>
      <c r="EC3" s="3" t="s">
        <v>149</v>
      </c>
      <c r="ED3" s="3" t="s">
        <v>150</v>
      </c>
      <c r="EE3" s="3" t="s">
        <v>151</v>
      </c>
      <c r="EF3" s="3" t="s">
        <v>152</v>
      </c>
      <c r="EG3" s="3" t="s">
        <v>153</v>
      </c>
      <c r="EH3" s="3" t="s">
        <v>154</v>
      </c>
      <c r="EI3" s="3" t="s">
        <v>155</v>
      </c>
      <c r="EJ3" s="3" t="s">
        <v>156</v>
      </c>
      <c r="EK3" s="3" t="s">
        <v>10</v>
      </c>
      <c r="EL3" s="3" t="s">
        <v>157</v>
      </c>
    </row>
    <row r="4" spans="1:142" ht="13.5" customHeight="1" x14ac:dyDescent="0.2">
      <c r="A4" s="134" t="s">
        <v>11</v>
      </c>
      <c r="B4" s="135"/>
      <c r="C4" s="84">
        <v>150</v>
      </c>
      <c r="D4" s="84"/>
      <c r="E4" s="84"/>
      <c r="F4" s="84"/>
      <c r="G4" s="84"/>
      <c r="H4" s="85"/>
      <c r="I4" s="83">
        <v>151</v>
      </c>
      <c r="J4" s="84"/>
      <c r="K4" s="84"/>
      <c r="L4" s="84"/>
      <c r="M4" s="84"/>
      <c r="N4" s="84"/>
      <c r="O4" s="85"/>
      <c r="P4" s="83">
        <v>152</v>
      </c>
      <c r="Q4" s="84"/>
      <c r="R4" s="84"/>
      <c r="S4" s="84"/>
      <c r="T4" s="84"/>
      <c r="U4" s="84"/>
      <c r="V4" s="84"/>
      <c r="W4" s="84"/>
      <c r="X4" s="84"/>
      <c r="Y4" s="84"/>
      <c r="Z4" s="85"/>
      <c r="AA4" s="127">
        <v>153</v>
      </c>
      <c r="AB4" s="128"/>
      <c r="AC4" s="128"/>
      <c r="AD4" s="129"/>
      <c r="AE4" s="84">
        <v>160</v>
      </c>
      <c r="AF4" s="84"/>
      <c r="AG4" s="84"/>
      <c r="AH4" s="84"/>
      <c r="AI4" s="84"/>
      <c r="AJ4" s="85"/>
      <c r="AK4" s="83">
        <v>161</v>
      </c>
      <c r="AL4" s="84"/>
      <c r="AM4" s="84"/>
      <c r="AN4" s="84"/>
      <c r="AO4" s="84"/>
      <c r="AP4" s="84"/>
      <c r="AQ4" s="85"/>
      <c r="AR4" s="83">
        <v>162</v>
      </c>
      <c r="AS4" s="84"/>
      <c r="AT4" s="84"/>
      <c r="AU4" s="84"/>
      <c r="AV4" s="84"/>
      <c r="AW4" s="84"/>
      <c r="AX4" s="84"/>
      <c r="AY4" s="84"/>
      <c r="AZ4" s="84"/>
      <c r="BA4" s="84"/>
      <c r="BB4" s="85"/>
      <c r="BC4" s="127">
        <v>163</v>
      </c>
      <c r="BD4" s="128"/>
      <c r="BE4" s="128"/>
      <c r="BF4" s="129"/>
      <c r="BG4" s="84">
        <v>170</v>
      </c>
      <c r="BH4" s="84"/>
      <c r="BI4" s="84"/>
      <c r="BJ4" s="84"/>
      <c r="BK4" s="84"/>
      <c r="BL4" s="85"/>
      <c r="BM4" s="83">
        <v>171</v>
      </c>
      <c r="BN4" s="84"/>
      <c r="BO4" s="84"/>
      <c r="BP4" s="84"/>
      <c r="BQ4" s="84"/>
      <c r="BR4" s="84"/>
      <c r="BS4" s="85"/>
      <c r="BT4" s="83">
        <v>172</v>
      </c>
      <c r="BU4" s="84"/>
      <c r="BV4" s="84"/>
      <c r="BW4" s="84"/>
      <c r="BX4" s="84"/>
      <c r="BY4" s="84"/>
      <c r="BZ4" s="84"/>
      <c r="CA4" s="84"/>
      <c r="CB4" s="84"/>
      <c r="CC4" s="84"/>
      <c r="CD4" s="85"/>
      <c r="CE4" s="127">
        <v>173</v>
      </c>
      <c r="CF4" s="128"/>
      <c r="CG4" s="128"/>
      <c r="CH4" s="129"/>
      <c r="CI4" s="84">
        <v>180</v>
      </c>
      <c r="CJ4" s="84"/>
      <c r="CK4" s="84"/>
      <c r="CL4" s="84"/>
      <c r="CM4" s="84"/>
      <c r="CN4" s="85"/>
      <c r="CO4" s="83">
        <v>181</v>
      </c>
      <c r="CP4" s="84"/>
      <c r="CQ4" s="84"/>
      <c r="CR4" s="84"/>
      <c r="CS4" s="84"/>
      <c r="CT4" s="84"/>
      <c r="CU4" s="85"/>
      <c r="CV4" s="83">
        <v>182</v>
      </c>
      <c r="CW4" s="84"/>
      <c r="CX4" s="84"/>
      <c r="CY4" s="84"/>
      <c r="CZ4" s="84"/>
      <c r="DA4" s="84"/>
      <c r="DB4" s="84"/>
      <c r="DC4" s="84"/>
      <c r="DD4" s="84"/>
      <c r="DE4" s="84"/>
      <c r="DF4" s="85"/>
      <c r="DG4" s="127">
        <v>183</v>
      </c>
      <c r="DH4" s="128"/>
      <c r="DI4" s="128"/>
      <c r="DJ4" s="129"/>
      <c r="DK4" s="84">
        <v>190</v>
      </c>
      <c r="DL4" s="84"/>
      <c r="DM4" s="84"/>
      <c r="DN4" s="84"/>
      <c r="DO4" s="84"/>
      <c r="DP4" s="85"/>
      <c r="DQ4" s="83">
        <v>191</v>
      </c>
      <c r="DR4" s="84"/>
      <c r="DS4" s="84"/>
      <c r="DT4" s="84"/>
      <c r="DU4" s="84"/>
      <c r="DV4" s="84"/>
      <c r="DW4" s="85"/>
      <c r="DX4" s="83">
        <v>192</v>
      </c>
      <c r="DY4" s="84"/>
      <c r="DZ4" s="84"/>
      <c r="EA4" s="84"/>
      <c r="EB4" s="84"/>
      <c r="EC4" s="84"/>
      <c r="ED4" s="84"/>
      <c r="EE4" s="84"/>
      <c r="EF4" s="84"/>
      <c r="EG4" s="84"/>
      <c r="EH4" s="85"/>
      <c r="EI4" s="127">
        <v>193</v>
      </c>
      <c r="EJ4" s="128"/>
      <c r="EK4" s="128"/>
      <c r="EL4" s="129"/>
    </row>
    <row r="5" spans="1:142" ht="13.5" customHeight="1" x14ac:dyDescent="0.2">
      <c r="A5" s="130" t="s">
        <v>12</v>
      </c>
      <c r="B5" s="131"/>
      <c r="C5" s="87" t="s">
        <v>115</v>
      </c>
      <c r="D5" s="87"/>
      <c r="E5" s="87"/>
      <c r="F5" s="87"/>
      <c r="G5" s="87"/>
      <c r="H5" s="88"/>
      <c r="I5" s="86" t="s">
        <v>115</v>
      </c>
      <c r="J5" s="87"/>
      <c r="K5" s="87"/>
      <c r="L5" s="87"/>
      <c r="M5" s="87"/>
      <c r="N5" s="87"/>
      <c r="O5" s="88"/>
      <c r="P5" s="86" t="s">
        <v>115</v>
      </c>
      <c r="Q5" s="87"/>
      <c r="R5" s="87"/>
      <c r="S5" s="87"/>
      <c r="T5" s="87"/>
      <c r="U5" s="87"/>
      <c r="V5" s="87"/>
      <c r="W5" s="87"/>
      <c r="X5" s="87"/>
      <c r="Y5" s="87"/>
      <c r="Z5" s="88"/>
      <c r="AA5" s="87" t="s">
        <v>115</v>
      </c>
      <c r="AB5" s="87"/>
      <c r="AC5" s="87"/>
      <c r="AD5" s="88"/>
      <c r="AE5" s="87" t="s">
        <v>14</v>
      </c>
      <c r="AF5" s="87"/>
      <c r="AG5" s="87"/>
      <c r="AH5" s="87"/>
      <c r="AI5" s="87"/>
      <c r="AJ5" s="88"/>
      <c r="AK5" s="86" t="s">
        <v>116</v>
      </c>
      <c r="AL5" s="87"/>
      <c r="AM5" s="87"/>
      <c r="AN5" s="87"/>
      <c r="AO5" s="87"/>
      <c r="AP5" s="87"/>
      <c r="AQ5" s="88"/>
      <c r="AR5" s="140" t="s">
        <v>116</v>
      </c>
      <c r="AS5" s="141"/>
      <c r="AT5" s="141"/>
      <c r="AU5" s="141"/>
      <c r="AV5" s="141"/>
      <c r="AW5" s="141"/>
      <c r="AX5" s="141"/>
      <c r="AY5" s="141"/>
      <c r="AZ5" s="141"/>
      <c r="BA5" s="141"/>
      <c r="BB5" s="142"/>
      <c r="BC5" s="87" t="s">
        <v>116</v>
      </c>
      <c r="BD5" s="87"/>
      <c r="BE5" s="87"/>
      <c r="BF5" s="88"/>
      <c r="BG5" s="87" t="s">
        <v>14</v>
      </c>
      <c r="BH5" s="87"/>
      <c r="BI5" s="87"/>
      <c r="BJ5" s="87"/>
      <c r="BK5" s="87"/>
      <c r="BL5" s="88"/>
      <c r="BM5" s="86" t="s">
        <v>116</v>
      </c>
      <c r="BN5" s="87"/>
      <c r="BO5" s="87"/>
      <c r="BP5" s="87"/>
      <c r="BQ5" s="87"/>
      <c r="BR5" s="87"/>
      <c r="BS5" s="88"/>
      <c r="BT5" s="86" t="s">
        <v>116</v>
      </c>
      <c r="BU5" s="87"/>
      <c r="BV5" s="87"/>
      <c r="BW5" s="87"/>
      <c r="BX5" s="87"/>
      <c r="BY5" s="87"/>
      <c r="BZ5" s="87"/>
      <c r="CA5" s="87"/>
      <c r="CB5" s="87"/>
      <c r="CC5" s="87"/>
      <c r="CD5" s="88"/>
      <c r="CE5" s="87" t="s">
        <v>116</v>
      </c>
      <c r="CF5" s="87"/>
      <c r="CG5" s="87"/>
      <c r="CH5" s="88"/>
      <c r="CI5" s="87" t="s">
        <v>14</v>
      </c>
      <c r="CJ5" s="87"/>
      <c r="CK5" s="87"/>
      <c r="CL5" s="87"/>
      <c r="CM5" s="87"/>
      <c r="CN5" s="88"/>
      <c r="CO5" s="86" t="s">
        <v>116</v>
      </c>
      <c r="CP5" s="87"/>
      <c r="CQ5" s="87"/>
      <c r="CR5" s="87"/>
      <c r="CS5" s="87"/>
      <c r="CT5" s="87"/>
      <c r="CU5" s="88"/>
      <c r="CV5" s="86" t="s">
        <v>116</v>
      </c>
      <c r="CW5" s="87"/>
      <c r="CX5" s="87"/>
      <c r="CY5" s="87"/>
      <c r="CZ5" s="87"/>
      <c r="DA5" s="87"/>
      <c r="DB5" s="87"/>
      <c r="DC5" s="87"/>
      <c r="DD5" s="87"/>
      <c r="DE5" s="87"/>
      <c r="DF5" s="88"/>
      <c r="DG5" s="87" t="s">
        <v>116</v>
      </c>
      <c r="DH5" s="87"/>
      <c r="DI5" s="87"/>
      <c r="DJ5" s="88"/>
      <c r="DK5" s="87" t="s">
        <v>14</v>
      </c>
      <c r="DL5" s="87"/>
      <c r="DM5" s="87"/>
      <c r="DN5" s="87"/>
      <c r="DO5" s="87"/>
      <c r="DP5" s="88"/>
      <c r="DQ5" s="86" t="s">
        <v>116</v>
      </c>
      <c r="DR5" s="87"/>
      <c r="DS5" s="87"/>
      <c r="DT5" s="87"/>
      <c r="DU5" s="87"/>
      <c r="DV5" s="87"/>
      <c r="DW5" s="88"/>
      <c r="DX5" s="86" t="s">
        <v>116</v>
      </c>
      <c r="DY5" s="87"/>
      <c r="DZ5" s="87"/>
      <c r="EA5" s="87"/>
      <c r="EB5" s="87"/>
      <c r="EC5" s="87"/>
      <c r="ED5" s="87"/>
      <c r="EE5" s="87"/>
      <c r="EF5" s="87"/>
      <c r="EG5" s="87"/>
      <c r="EH5" s="88"/>
      <c r="EI5" s="87" t="s">
        <v>116</v>
      </c>
      <c r="EJ5" s="87"/>
      <c r="EK5" s="87"/>
      <c r="EL5" s="88"/>
    </row>
    <row r="6" spans="1:142" ht="13.5" customHeight="1" x14ac:dyDescent="0.2">
      <c r="A6" s="132"/>
      <c r="B6" s="133"/>
      <c r="C6" s="90" t="s">
        <v>23</v>
      </c>
      <c r="D6" s="90"/>
      <c r="E6" s="90"/>
      <c r="F6" s="90"/>
      <c r="G6" s="90"/>
      <c r="H6" s="91"/>
      <c r="I6" s="89" t="s">
        <v>23</v>
      </c>
      <c r="J6" s="90"/>
      <c r="K6" s="90"/>
      <c r="L6" s="90"/>
      <c r="M6" s="90"/>
      <c r="N6" s="90"/>
      <c r="O6" s="91"/>
      <c r="P6" s="89" t="s">
        <v>23</v>
      </c>
      <c r="Q6" s="90"/>
      <c r="R6" s="90"/>
      <c r="S6" s="90"/>
      <c r="T6" s="90"/>
      <c r="U6" s="90"/>
      <c r="V6" s="90"/>
      <c r="W6" s="90"/>
      <c r="X6" s="90"/>
      <c r="Y6" s="90"/>
      <c r="Z6" s="91"/>
      <c r="AA6" s="90" t="s">
        <v>23</v>
      </c>
      <c r="AB6" s="90"/>
      <c r="AC6" s="90"/>
      <c r="AD6" s="91"/>
      <c r="AE6" s="90" t="s">
        <v>28</v>
      </c>
      <c r="AF6" s="90"/>
      <c r="AG6" s="90"/>
      <c r="AH6" s="90"/>
      <c r="AI6" s="90"/>
      <c r="AJ6" s="91"/>
      <c r="AK6" s="89" t="s">
        <v>28</v>
      </c>
      <c r="AL6" s="90"/>
      <c r="AM6" s="90"/>
      <c r="AN6" s="90"/>
      <c r="AO6" s="90"/>
      <c r="AP6" s="90"/>
      <c r="AQ6" s="91"/>
      <c r="AR6" s="143" t="s">
        <v>28</v>
      </c>
      <c r="AS6" s="144"/>
      <c r="AT6" s="144"/>
      <c r="AU6" s="144"/>
      <c r="AV6" s="144"/>
      <c r="AW6" s="144"/>
      <c r="AX6" s="144"/>
      <c r="AY6" s="144"/>
      <c r="AZ6" s="144"/>
      <c r="BA6" s="144"/>
      <c r="BB6" s="145"/>
      <c r="BC6" s="90" t="s">
        <v>28</v>
      </c>
      <c r="BD6" s="90"/>
      <c r="BE6" s="90"/>
      <c r="BF6" s="91"/>
      <c r="BG6" s="90" t="s">
        <v>22</v>
      </c>
      <c r="BH6" s="90"/>
      <c r="BI6" s="90"/>
      <c r="BJ6" s="90"/>
      <c r="BK6" s="90"/>
      <c r="BL6" s="91"/>
      <c r="BM6" s="89" t="s">
        <v>22</v>
      </c>
      <c r="BN6" s="90"/>
      <c r="BO6" s="90"/>
      <c r="BP6" s="90"/>
      <c r="BQ6" s="90"/>
      <c r="BR6" s="90"/>
      <c r="BS6" s="91"/>
      <c r="BT6" s="89" t="s">
        <v>22</v>
      </c>
      <c r="BU6" s="90"/>
      <c r="BV6" s="90"/>
      <c r="BW6" s="90"/>
      <c r="BX6" s="90"/>
      <c r="BY6" s="90"/>
      <c r="BZ6" s="90"/>
      <c r="CA6" s="90"/>
      <c r="CB6" s="90"/>
      <c r="CC6" s="90"/>
      <c r="CD6" s="91"/>
      <c r="CE6" s="90" t="s">
        <v>22</v>
      </c>
      <c r="CF6" s="90"/>
      <c r="CG6" s="90"/>
      <c r="CH6" s="91"/>
      <c r="CI6" s="90" t="s">
        <v>23</v>
      </c>
      <c r="CJ6" s="90"/>
      <c r="CK6" s="90"/>
      <c r="CL6" s="90"/>
      <c r="CM6" s="90"/>
      <c r="CN6" s="91"/>
      <c r="CO6" s="89" t="s">
        <v>23</v>
      </c>
      <c r="CP6" s="90"/>
      <c r="CQ6" s="90"/>
      <c r="CR6" s="90"/>
      <c r="CS6" s="90"/>
      <c r="CT6" s="90"/>
      <c r="CU6" s="91"/>
      <c r="CV6" s="89" t="s">
        <v>23</v>
      </c>
      <c r="CW6" s="90"/>
      <c r="CX6" s="90"/>
      <c r="CY6" s="90"/>
      <c r="CZ6" s="90"/>
      <c r="DA6" s="90"/>
      <c r="DB6" s="90"/>
      <c r="DC6" s="90"/>
      <c r="DD6" s="90"/>
      <c r="DE6" s="90"/>
      <c r="DF6" s="91"/>
      <c r="DG6" s="90" t="s">
        <v>23</v>
      </c>
      <c r="DH6" s="90"/>
      <c r="DI6" s="90"/>
      <c r="DJ6" s="91"/>
      <c r="DK6" s="90" t="s">
        <v>24</v>
      </c>
      <c r="DL6" s="90"/>
      <c r="DM6" s="90"/>
      <c r="DN6" s="90"/>
      <c r="DO6" s="90"/>
      <c r="DP6" s="91"/>
      <c r="DQ6" s="89" t="s">
        <v>24</v>
      </c>
      <c r="DR6" s="90"/>
      <c r="DS6" s="90"/>
      <c r="DT6" s="90"/>
      <c r="DU6" s="90"/>
      <c r="DV6" s="90"/>
      <c r="DW6" s="91"/>
      <c r="DX6" s="89" t="s">
        <v>24</v>
      </c>
      <c r="DY6" s="90"/>
      <c r="DZ6" s="90"/>
      <c r="EA6" s="90"/>
      <c r="EB6" s="90"/>
      <c r="EC6" s="90"/>
      <c r="ED6" s="90"/>
      <c r="EE6" s="90"/>
      <c r="EF6" s="90"/>
      <c r="EG6" s="90"/>
      <c r="EH6" s="91"/>
      <c r="EI6" s="90" t="s">
        <v>24</v>
      </c>
      <c r="EJ6" s="90"/>
      <c r="EK6" s="90"/>
      <c r="EL6" s="91"/>
    </row>
    <row r="7" spans="1:142" ht="15" customHeight="1" x14ac:dyDescent="0.2">
      <c r="A7" s="121" t="s">
        <v>29</v>
      </c>
      <c r="B7" s="122"/>
      <c r="C7" s="111" t="s">
        <v>30</v>
      </c>
      <c r="D7" s="111"/>
      <c r="E7" s="111"/>
      <c r="F7" s="112"/>
      <c r="G7" s="103" t="s">
        <v>31</v>
      </c>
      <c r="H7" s="106" t="s">
        <v>32</v>
      </c>
      <c r="I7" s="110" t="s">
        <v>33</v>
      </c>
      <c r="J7" s="103" t="s">
        <v>34</v>
      </c>
      <c r="K7" s="103" t="s">
        <v>137</v>
      </c>
      <c r="L7" s="103" t="s">
        <v>138</v>
      </c>
      <c r="M7" s="103" t="s">
        <v>139</v>
      </c>
      <c r="N7" s="103" t="s">
        <v>141</v>
      </c>
      <c r="O7" s="107" t="s">
        <v>35</v>
      </c>
      <c r="P7" s="109" t="s">
        <v>36</v>
      </c>
      <c r="Q7" s="108" t="s">
        <v>37</v>
      </c>
      <c r="R7" s="111" t="s">
        <v>38</v>
      </c>
      <c r="S7" s="111"/>
      <c r="T7" s="111"/>
      <c r="U7" s="111"/>
      <c r="V7" s="111"/>
      <c r="W7" s="112"/>
      <c r="X7" s="103" t="s">
        <v>39</v>
      </c>
      <c r="Y7" s="105" t="s">
        <v>40</v>
      </c>
      <c r="Z7" s="114" t="s">
        <v>41</v>
      </c>
      <c r="AA7" s="116" t="s">
        <v>42</v>
      </c>
      <c r="AB7" s="111" t="s">
        <v>43</v>
      </c>
      <c r="AC7" s="117"/>
      <c r="AD7" s="118"/>
      <c r="AE7" s="111" t="s">
        <v>30</v>
      </c>
      <c r="AF7" s="111"/>
      <c r="AG7" s="111"/>
      <c r="AH7" s="112"/>
      <c r="AI7" s="103" t="s">
        <v>31</v>
      </c>
      <c r="AJ7" s="106" t="s">
        <v>32</v>
      </c>
      <c r="AK7" s="110" t="s">
        <v>33</v>
      </c>
      <c r="AL7" s="103" t="s">
        <v>34</v>
      </c>
      <c r="AM7" s="103" t="s">
        <v>137</v>
      </c>
      <c r="AN7" s="103" t="s">
        <v>138</v>
      </c>
      <c r="AO7" s="103" t="s">
        <v>139</v>
      </c>
      <c r="AP7" s="103" t="s">
        <v>141</v>
      </c>
      <c r="AQ7" s="107" t="s">
        <v>35</v>
      </c>
      <c r="AR7" s="109" t="s">
        <v>36</v>
      </c>
      <c r="AS7" s="108" t="s">
        <v>37</v>
      </c>
      <c r="AT7" s="111" t="s">
        <v>38</v>
      </c>
      <c r="AU7" s="111"/>
      <c r="AV7" s="111"/>
      <c r="AW7" s="111"/>
      <c r="AX7" s="111"/>
      <c r="AY7" s="112"/>
      <c r="AZ7" s="103" t="s">
        <v>39</v>
      </c>
      <c r="BA7" s="105" t="s">
        <v>40</v>
      </c>
      <c r="BB7" s="114" t="s">
        <v>41</v>
      </c>
      <c r="BC7" s="116" t="s">
        <v>42</v>
      </c>
      <c r="BD7" s="111" t="s">
        <v>43</v>
      </c>
      <c r="BE7" s="117"/>
      <c r="BF7" s="118"/>
      <c r="BG7" s="111" t="s">
        <v>30</v>
      </c>
      <c r="BH7" s="111"/>
      <c r="BI7" s="111"/>
      <c r="BJ7" s="112"/>
      <c r="BK7" s="103" t="s">
        <v>31</v>
      </c>
      <c r="BL7" s="106" t="s">
        <v>32</v>
      </c>
      <c r="BM7" s="110" t="s">
        <v>33</v>
      </c>
      <c r="BN7" s="103" t="s">
        <v>34</v>
      </c>
      <c r="BO7" s="103" t="s">
        <v>137</v>
      </c>
      <c r="BP7" s="103" t="s">
        <v>138</v>
      </c>
      <c r="BQ7" s="103" t="s">
        <v>139</v>
      </c>
      <c r="BR7" s="103" t="s">
        <v>141</v>
      </c>
      <c r="BS7" s="107" t="s">
        <v>35</v>
      </c>
      <c r="BT7" s="109" t="s">
        <v>36</v>
      </c>
      <c r="BU7" s="108" t="s">
        <v>37</v>
      </c>
      <c r="BV7" s="111" t="s">
        <v>38</v>
      </c>
      <c r="BW7" s="111"/>
      <c r="BX7" s="111"/>
      <c r="BY7" s="111"/>
      <c r="BZ7" s="111"/>
      <c r="CA7" s="112"/>
      <c r="CB7" s="103" t="s">
        <v>39</v>
      </c>
      <c r="CC7" s="105" t="s">
        <v>40</v>
      </c>
      <c r="CD7" s="114" t="s">
        <v>41</v>
      </c>
      <c r="CE7" s="116" t="s">
        <v>42</v>
      </c>
      <c r="CF7" s="111" t="s">
        <v>43</v>
      </c>
      <c r="CG7" s="117"/>
      <c r="CH7" s="118"/>
      <c r="CI7" s="111" t="s">
        <v>30</v>
      </c>
      <c r="CJ7" s="111"/>
      <c r="CK7" s="111"/>
      <c r="CL7" s="112"/>
      <c r="CM7" s="103" t="s">
        <v>31</v>
      </c>
      <c r="CN7" s="106" t="s">
        <v>32</v>
      </c>
      <c r="CO7" s="110" t="s">
        <v>33</v>
      </c>
      <c r="CP7" s="103" t="s">
        <v>34</v>
      </c>
      <c r="CQ7" s="103" t="s">
        <v>137</v>
      </c>
      <c r="CR7" s="103" t="s">
        <v>138</v>
      </c>
      <c r="CS7" s="103" t="s">
        <v>139</v>
      </c>
      <c r="CT7" s="103" t="s">
        <v>141</v>
      </c>
      <c r="CU7" s="107" t="s">
        <v>35</v>
      </c>
      <c r="CV7" s="109" t="s">
        <v>36</v>
      </c>
      <c r="CW7" s="108" t="s">
        <v>37</v>
      </c>
      <c r="CX7" s="111" t="s">
        <v>38</v>
      </c>
      <c r="CY7" s="111"/>
      <c r="CZ7" s="111"/>
      <c r="DA7" s="111"/>
      <c r="DB7" s="111"/>
      <c r="DC7" s="112"/>
      <c r="DD7" s="103" t="s">
        <v>39</v>
      </c>
      <c r="DE7" s="105" t="s">
        <v>40</v>
      </c>
      <c r="DF7" s="114" t="s">
        <v>41</v>
      </c>
      <c r="DG7" s="116" t="s">
        <v>42</v>
      </c>
      <c r="DH7" s="111" t="s">
        <v>43</v>
      </c>
      <c r="DI7" s="117"/>
      <c r="DJ7" s="118"/>
      <c r="DK7" s="111" t="s">
        <v>30</v>
      </c>
      <c r="DL7" s="111"/>
      <c r="DM7" s="111"/>
      <c r="DN7" s="112"/>
      <c r="DO7" s="103" t="s">
        <v>31</v>
      </c>
      <c r="DP7" s="106" t="s">
        <v>32</v>
      </c>
      <c r="DQ7" s="110" t="s">
        <v>33</v>
      </c>
      <c r="DR7" s="103" t="s">
        <v>34</v>
      </c>
      <c r="DS7" s="103" t="s">
        <v>137</v>
      </c>
      <c r="DT7" s="103" t="s">
        <v>138</v>
      </c>
      <c r="DU7" s="103" t="s">
        <v>139</v>
      </c>
      <c r="DV7" s="103" t="s">
        <v>141</v>
      </c>
      <c r="DW7" s="107" t="s">
        <v>35</v>
      </c>
      <c r="DX7" s="109" t="s">
        <v>36</v>
      </c>
      <c r="DY7" s="116" t="s">
        <v>37</v>
      </c>
      <c r="DZ7" s="111" t="s">
        <v>38</v>
      </c>
      <c r="EA7" s="111"/>
      <c r="EB7" s="111"/>
      <c r="EC7" s="111"/>
      <c r="ED7" s="111"/>
      <c r="EE7" s="112"/>
      <c r="EF7" s="103" t="s">
        <v>39</v>
      </c>
      <c r="EG7" s="105" t="s">
        <v>40</v>
      </c>
      <c r="EH7" s="114" t="s">
        <v>41</v>
      </c>
      <c r="EI7" s="116" t="s">
        <v>42</v>
      </c>
      <c r="EJ7" s="111" t="s">
        <v>43</v>
      </c>
      <c r="EK7" s="117"/>
      <c r="EL7" s="118"/>
    </row>
    <row r="8" spans="1:142" ht="10.5" customHeight="1" x14ac:dyDescent="0.2">
      <c r="A8" s="123"/>
      <c r="B8" s="124"/>
      <c r="C8" s="99" t="s">
        <v>44</v>
      </c>
      <c r="D8" s="100"/>
      <c r="E8" s="99" t="s">
        <v>45</v>
      </c>
      <c r="F8" s="5"/>
      <c r="G8" s="103"/>
      <c r="H8" s="107"/>
      <c r="I8" s="110"/>
      <c r="J8" s="103"/>
      <c r="K8" s="103"/>
      <c r="L8" s="103"/>
      <c r="M8" s="103"/>
      <c r="N8" s="103"/>
      <c r="O8" s="107"/>
      <c r="P8" s="110"/>
      <c r="Q8" s="103"/>
      <c r="R8" s="104" t="s">
        <v>46</v>
      </c>
      <c r="S8" s="104" t="s">
        <v>47</v>
      </c>
      <c r="T8" s="104" t="s">
        <v>48</v>
      </c>
      <c r="U8" s="104" t="s">
        <v>49</v>
      </c>
      <c r="V8" s="104" t="s">
        <v>50</v>
      </c>
      <c r="W8" s="104" t="s">
        <v>45</v>
      </c>
      <c r="X8" s="103"/>
      <c r="Y8" s="105"/>
      <c r="Z8" s="115"/>
      <c r="AA8" s="116"/>
      <c r="AB8" s="99" t="s">
        <v>44</v>
      </c>
      <c r="AC8" s="100"/>
      <c r="AD8" s="113" t="s">
        <v>51</v>
      </c>
      <c r="AE8" s="99" t="s">
        <v>44</v>
      </c>
      <c r="AF8" s="100"/>
      <c r="AG8" s="99" t="s">
        <v>45</v>
      </c>
      <c r="AH8" s="5"/>
      <c r="AI8" s="103"/>
      <c r="AJ8" s="107"/>
      <c r="AK8" s="110"/>
      <c r="AL8" s="103"/>
      <c r="AM8" s="103"/>
      <c r="AN8" s="103"/>
      <c r="AO8" s="103"/>
      <c r="AP8" s="103"/>
      <c r="AQ8" s="107"/>
      <c r="AR8" s="110"/>
      <c r="AS8" s="103"/>
      <c r="AT8" s="104" t="s">
        <v>46</v>
      </c>
      <c r="AU8" s="104" t="s">
        <v>47</v>
      </c>
      <c r="AV8" s="104" t="s">
        <v>48</v>
      </c>
      <c r="AW8" s="104" t="s">
        <v>49</v>
      </c>
      <c r="AX8" s="104" t="s">
        <v>50</v>
      </c>
      <c r="AY8" s="104" t="s">
        <v>45</v>
      </c>
      <c r="AZ8" s="103"/>
      <c r="BA8" s="105"/>
      <c r="BB8" s="115"/>
      <c r="BC8" s="116"/>
      <c r="BD8" s="99" t="s">
        <v>44</v>
      </c>
      <c r="BE8" s="100"/>
      <c r="BF8" s="113" t="s">
        <v>51</v>
      </c>
      <c r="BG8" s="99" t="s">
        <v>44</v>
      </c>
      <c r="BH8" s="100"/>
      <c r="BI8" s="99" t="s">
        <v>45</v>
      </c>
      <c r="BJ8" s="5"/>
      <c r="BK8" s="103"/>
      <c r="BL8" s="107"/>
      <c r="BM8" s="110"/>
      <c r="BN8" s="103"/>
      <c r="BO8" s="103"/>
      <c r="BP8" s="103"/>
      <c r="BQ8" s="103"/>
      <c r="BR8" s="103"/>
      <c r="BS8" s="107"/>
      <c r="BT8" s="110"/>
      <c r="BU8" s="103"/>
      <c r="BV8" s="104" t="s">
        <v>46</v>
      </c>
      <c r="BW8" s="104" t="s">
        <v>47</v>
      </c>
      <c r="BX8" s="104" t="s">
        <v>48</v>
      </c>
      <c r="BY8" s="104" t="s">
        <v>49</v>
      </c>
      <c r="BZ8" s="104" t="s">
        <v>50</v>
      </c>
      <c r="CA8" s="104" t="s">
        <v>45</v>
      </c>
      <c r="CB8" s="103"/>
      <c r="CC8" s="105"/>
      <c r="CD8" s="115"/>
      <c r="CE8" s="116"/>
      <c r="CF8" s="99" t="s">
        <v>44</v>
      </c>
      <c r="CG8" s="100"/>
      <c r="CH8" s="113" t="s">
        <v>51</v>
      </c>
      <c r="CI8" s="99" t="s">
        <v>44</v>
      </c>
      <c r="CJ8" s="100"/>
      <c r="CK8" s="99" t="s">
        <v>45</v>
      </c>
      <c r="CL8" s="5"/>
      <c r="CM8" s="103"/>
      <c r="CN8" s="107"/>
      <c r="CO8" s="110"/>
      <c r="CP8" s="103"/>
      <c r="CQ8" s="103"/>
      <c r="CR8" s="103"/>
      <c r="CS8" s="103"/>
      <c r="CT8" s="103"/>
      <c r="CU8" s="107"/>
      <c r="CV8" s="110"/>
      <c r="CW8" s="103"/>
      <c r="CX8" s="104" t="s">
        <v>46</v>
      </c>
      <c r="CY8" s="104" t="s">
        <v>47</v>
      </c>
      <c r="CZ8" s="104" t="s">
        <v>48</v>
      </c>
      <c r="DA8" s="104" t="s">
        <v>49</v>
      </c>
      <c r="DB8" s="104" t="s">
        <v>50</v>
      </c>
      <c r="DC8" s="104" t="s">
        <v>45</v>
      </c>
      <c r="DD8" s="103"/>
      <c r="DE8" s="105"/>
      <c r="DF8" s="115"/>
      <c r="DG8" s="116"/>
      <c r="DH8" s="99" t="s">
        <v>44</v>
      </c>
      <c r="DI8" s="100"/>
      <c r="DJ8" s="113" t="s">
        <v>51</v>
      </c>
      <c r="DK8" s="99" t="s">
        <v>44</v>
      </c>
      <c r="DL8" s="100"/>
      <c r="DM8" s="99" t="s">
        <v>45</v>
      </c>
      <c r="DN8" s="5"/>
      <c r="DO8" s="103"/>
      <c r="DP8" s="107"/>
      <c r="DQ8" s="110"/>
      <c r="DR8" s="103"/>
      <c r="DS8" s="103"/>
      <c r="DT8" s="103"/>
      <c r="DU8" s="103"/>
      <c r="DV8" s="103"/>
      <c r="DW8" s="107"/>
      <c r="DX8" s="110"/>
      <c r="DY8" s="116"/>
      <c r="DZ8" s="104" t="s">
        <v>46</v>
      </c>
      <c r="EA8" s="104" t="s">
        <v>47</v>
      </c>
      <c r="EB8" s="104" t="s">
        <v>48</v>
      </c>
      <c r="EC8" s="104" t="s">
        <v>49</v>
      </c>
      <c r="ED8" s="104" t="s">
        <v>50</v>
      </c>
      <c r="EE8" s="104" t="s">
        <v>45</v>
      </c>
      <c r="EF8" s="103"/>
      <c r="EG8" s="105"/>
      <c r="EH8" s="115"/>
      <c r="EI8" s="116"/>
      <c r="EJ8" s="99" t="s">
        <v>44</v>
      </c>
      <c r="EK8" s="100"/>
      <c r="EL8" s="113" t="s">
        <v>51</v>
      </c>
    </row>
    <row r="9" spans="1:142" ht="15" customHeight="1" x14ac:dyDescent="0.2">
      <c r="A9" s="123"/>
      <c r="B9" s="124"/>
      <c r="C9" s="101"/>
      <c r="D9" s="102"/>
      <c r="E9" s="103"/>
      <c r="F9" s="97" t="s">
        <v>52</v>
      </c>
      <c r="G9" s="103"/>
      <c r="H9" s="107"/>
      <c r="I9" s="110"/>
      <c r="J9" s="103"/>
      <c r="K9" s="103"/>
      <c r="L9" s="103"/>
      <c r="M9" s="103"/>
      <c r="N9" s="103"/>
      <c r="O9" s="107"/>
      <c r="P9" s="110"/>
      <c r="Q9" s="103"/>
      <c r="R9" s="105"/>
      <c r="S9" s="105"/>
      <c r="T9" s="105"/>
      <c r="U9" s="105"/>
      <c r="V9" s="105"/>
      <c r="W9" s="105"/>
      <c r="X9" s="103"/>
      <c r="Y9" s="105"/>
      <c r="Z9" s="115"/>
      <c r="AA9" s="116"/>
      <c r="AB9" s="101"/>
      <c r="AC9" s="102"/>
      <c r="AD9" s="107"/>
      <c r="AE9" s="101"/>
      <c r="AF9" s="102"/>
      <c r="AG9" s="103"/>
      <c r="AH9" s="97" t="s">
        <v>52</v>
      </c>
      <c r="AI9" s="103"/>
      <c r="AJ9" s="107"/>
      <c r="AK9" s="110"/>
      <c r="AL9" s="103"/>
      <c r="AM9" s="103"/>
      <c r="AN9" s="103"/>
      <c r="AO9" s="103"/>
      <c r="AP9" s="103"/>
      <c r="AQ9" s="107"/>
      <c r="AR9" s="110"/>
      <c r="AS9" s="103"/>
      <c r="AT9" s="105"/>
      <c r="AU9" s="105"/>
      <c r="AV9" s="105"/>
      <c r="AW9" s="105"/>
      <c r="AX9" s="105"/>
      <c r="AY9" s="105"/>
      <c r="AZ9" s="103"/>
      <c r="BA9" s="105"/>
      <c r="BB9" s="115"/>
      <c r="BC9" s="116"/>
      <c r="BD9" s="101"/>
      <c r="BE9" s="102"/>
      <c r="BF9" s="107"/>
      <c r="BG9" s="101"/>
      <c r="BH9" s="102"/>
      <c r="BI9" s="103"/>
      <c r="BJ9" s="97" t="s">
        <v>52</v>
      </c>
      <c r="BK9" s="103"/>
      <c r="BL9" s="107"/>
      <c r="BM9" s="110"/>
      <c r="BN9" s="103"/>
      <c r="BO9" s="103"/>
      <c r="BP9" s="103"/>
      <c r="BQ9" s="103"/>
      <c r="BR9" s="103"/>
      <c r="BS9" s="107"/>
      <c r="BT9" s="110"/>
      <c r="BU9" s="103"/>
      <c r="BV9" s="105"/>
      <c r="BW9" s="105"/>
      <c r="BX9" s="105"/>
      <c r="BY9" s="105"/>
      <c r="BZ9" s="105"/>
      <c r="CA9" s="105"/>
      <c r="CB9" s="103"/>
      <c r="CC9" s="105"/>
      <c r="CD9" s="115"/>
      <c r="CE9" s="116"/>
      <c r="CF9" s="101"/>
      <c r="CG9" s="102"/>
      <c r="CH9" s="107"/>
      <c r="CI9" s="101"/>
      <c r="CJ9" s="102"/>
      <c r="CK9" s="103"/>
      <c r="CL9" s="97" t="s">
        <v>52</v>
      </c>
      <c r="CM9" s="103"/>
      <c r="CN9" s="107"/>
      <c r="CO9" s="110"/>
      <c r="CP9" s="103"/>
      <c r="CQ9" s="103"/>
      <c r="CR9" s="103"/>
      <c r="CS9" s="103"/>
      <c r="CT9" s="103"/>
      <c r="CU9" s="107"/>
      <c r="CV9" s="110"/>
      <c r="CW9" s="103"/>
      <c r="CX9" s="105"/>
      <c r="CY9" s="105"/>
      <c r="CZ9" s="105"/>
      <c r="DA9" s="105"/>
      <c r="DB9" s="105"/>
      <c r="DC9" s="105"/>
      <c r="DD9" s="103"/>
      <c r="DE9" s="105"/>
      <c r="DF9" s="115"/>
      <c r="DG9" s="116"/>
      <c r="DH9" s="101"/>
      <c r="DI9" s="102"/>
      <c r="DJ9" s="107"/>
      <c r="DK9" s="101"/>
      <c r="DL9" s="102"/>
      <c r="DM9" s="103"/>
      <c r="DN9" s="97" t="s">
        <v>52</v>
      </c>
      <c r="DO9" s="103"/>
      <c r="DP9" s="107"/>
      <c r="DQ9" s="110"/>
      <c r="DR9" s="103"/>
      <c r="DS9" s="103"/>
      <c r="DT9" s="103"/>
      <c r="DU9" s="103"/>
      <c r="DV9" s="103"/>
      <c r="DW9" s="107"/>
      <c r="DX9" s="110"/>
      <c r="DY9" s="116"/>
      <c r="DZ9" s="105"/>
      <c r="EA9" s="105"/>
      <c r="EB9" s="105"/>
      <c r="EC9" s="105"/>
      <c r="ED9" s="105"/>
      <c r="EE9" s="105"/>
      <c r="EF9" s="103"/>
      <c r="EG9" s="105"/>
      <c r="EH9" s="115"/>
      <c r="EI9" s="116"/>
      <c r="EJ9" s="101"/>
      <c r="EK9" s="102"/>
      <c r="EL9" s="107"/>
    </row>
    <row r="10" spans="1:142" ht="15" customHeight="1" x14ac:dyDescent="0.2">
      <c r="A10" s="123"/>
      <c r="B10" s="124"/>
      <c r="C10" s="94" t="s">
        <v>53</v>
      </c>
      <c r="D10" s="96" t="s">
        <v>54</v>
      </c>
      <c r="E10" s="103"/>
      <c r="F10" s="98"/>
      <c r="G10" s="103"/>
      <c r="H10" s="107"/>
      <c r="I10" s="110"/>
      <c r="J10" s="103"/>
      <c r="K10" s="103"/>
      <c r="L10" s="103"/>
      <c r="M10" s="103"/>
      <c r="N10" s="103"/>
      <c r="O10" s="107"/>
      <c r="P10" s="110"/>
      <c r="Q10" s="103"/>
      <c r="R10" s="105"/>
      <c r="S10" s="105"/>
      <c r="T10" s="105"/>
      <c r="U10" s="105"/>
      <c r="V10" s="105"/>
      <c r="W10" s="105"/>
      <c r="X10" s="103"/>
      <c r="Y10" s="105"/>
      <c r="Z10" s="115"/>
      <c r="AA10" s="116"/>
      <c r="AB10" s="92" t="s">
        <v>53</v>
      </c>
      <c r="AC10" s="92" t="s">
        <v>54</v>
      </c>
      <c r="AD10" s="107"/>
      <c r="AE10" s="94" t="s">
        <v>53</v>
      </c>
      <c r="AF10" s="96" t="s">
        <v>54</v>
      </c>
      <c r="AG10" s="103"/>
      <c r="AH10" s="98"/>
      <c r="AI10" s="103"/>
      <c r="AJ10" s="107"/>
      <c r="AK10" s="110"/>
      <c r="AL10" s="103"/>
      <c r="AM10" s="103"/>
      <c r="AN10" s="103"/>
      <c r="AO10" s="103"/>
      <c r="AP10" s="103"/>
      <c r="AQ10" s="107"/>
      <c r="AR10" s="110"/>
      <c r="AS10" s="103"/>
      <c r="AT10" s="105"/>
      <c r="AU10" s="105"/>
      <c r="AV10" s="105"/>
      <c r="AW10" s="105"/>
      <c r="AX10" s="105"/>
      <c r="AY10" s="105"/>
      <c r="AZ10" s="103"/>
      <c r="BA10" s="105"/>
      <c r="BB10" s="115"/>
      <c r="BC10" s="116"/>
      <c r="BD10" s="92" t="s">
        <v>53</v>
      </c>
      <c r="BE10" s="92" t="s">
        <v>54</v>
      </c>
      <c r="BF10" s="107"/>
      <c r="BG10" s="94" t="s">
        <v>53</v>
      </c>
      <c r="BH10" s="96" t="s">
        <v>54</v>
      </c>
      <c r="BI10" s="103"/>
      <c r="BJ10" s="98"/>
      <c r="BK10" s="103"/>
      <c r="BL10" s="107"/>
      <c r="BM10" s="110"/>
      <c r="BN10" s="103"/>
      <c r="BO10" s="103"/>
      <c r="BP10" s="103"/>
      <c r="BQ10" s="103"/>
      <c r="BR10" s="103"/>
      <c r="BS10" s="107"/>
      <c r="BT10" s="110"/>
      <c r="BU10" s="103"/>
      <c r="BV10" s="105"/>
      <c r="BW10" s="105"/>
      <c r="BX10" s="105"/>
      <c r="BY10" s="105"/>
      <c r="BZ10" s="105"/>
      <c r="CA10" s="105"/>
      <c r="CB10" s="103"/>
      <c r="CC10" s="105"/>
      <c r="CD10" s="115"/>
      <c r="CE10" s="116"/>
      <c r="CF10" s="92" t="s">
        <v>53</v>
      </c>
      <c r="CG10" s="92" t="s">
        <v>54</v>
      </c>
      <c r="CH10" s="107"/>
      <c r="CI10" s="94" t="s">
        <v>53</v>
      </c>
      <c r="CJ10" s="96" t="s">
        <v>54</v>
      </c>
      <c r="CK10" s="103"/>
      <c r="CL10" s="98"/>
      <c r="CM10" s="103"/>
      <c r="CN10" s="107"/>
      <c r="CO10" s="110"/>
      <c r="CP10" s="103"/>
      <c r="CQ10" s="103"/>
      <c r="CR10" s="103"/>
      <c r="CS10" s="103"/>
      <c r="CT10" s="103"/>
      <c r="CU10" s="107"/>
      <c r="CV10" s="110"/>
      <c r="CW10" s="103"/>
      <c r="CX10" s="105"/>
      <c r="CY10" s="105"/>
      <c r="CZ10" s="105"/>
      <c r="DA10" s="105"/>
      <c r="DB10" s="105"/>
      <c r="DC10" s="105"/>
      <c r="DD10" s="103"/>
      <c r="DE10" s="105"/>
      <c r="DF10" s="115"/>
      <c r="DG10" s="116"/>
      <c r="DH10" s="92" t="s">
        <v>53</v>
      </c>
      <c r="DI10" s="92" t="s">
        <v>54</v>
      </c>
      <c r="DJ10" s="107"/>
      <c r="DK10" s="94" t="s">
        <v>53</v>
      </c>
      <c r="DL10" s="96" t="s">
        <v>54</v>
      </c>
      <c r="DM10" s="103"/>
      <c r="DN10" s="98"/>
      <c r="DO10" s="103"/>
      <c r="DP10" s="107"/>
      <c r="DQ10" s="110"/>
      <c r="DR10" s="103"/>
      <c r="DS10" s="103"/>
      <c r="DT10" s="103"/>
      <c r="DU10" s="103"/>
      <c r="DV10" s="103"/>
      <c r="DW10" s="107"/>
      <c r="DX10" s="110"/>
      <c r="DY10" s="116"/>
      <c r="DZ10" s="105"/>
      <c r="EA10" s="105"/>
      <c r="EB10" s="105"/>
      <c r="EC10" s="105"/>
      <c r="ED10" s="105"/>
      <c r="EE10" s="105"/>
      <c r="EF10" s="103"/>
      <c r="EG10" s="105"/>
      <c r="EH10" s="115"/>
      <c r="EI10" s="116"/>
      <c r="EJ10" s="92" t="s">
        <v>53</v>
      </c>
      <c r="EK10" s="92" t="s">
        <v>54</v>
      </c>
      <c r="EL10" s="107"/>
    </row>
    <row r="11" spans="1:142" ht="15" customHeight="1" x14ac:dyDescent="0.2">
      <c r="A11" s="123"/>
      <c r="B11" s="124"/>
      <c r="C11" s="95"/>
      <c r="D11" s="93"/>
      <c r="E11" s="103"/>
      <c r="F11" s="98"/>
      <c r="G11" s="103"/>
      <c r="H11" s="107"/>
      <c r="I11" s="110"/>
      <c r="J11" s="103"/>
      <c r="K11" s="103"/>
      <c r="L11" s="103"/>
      <c r="M11" s="103"/>
      <c r="N11" s="103"/>
      <c r="O11" s="107"/>
      <c r="P11" s="110"/>
      <c r="Q11" s="103"/>
      <c r="R11" s="105"/>
      <c r="S11" s="105"/>
      <c r="T11" s="105"/>
      <c r="U11" s="105"/>
      <c r="V11" s="105"/>
      <c r="W11" s="105"/>
      <c r="X11" s="103"/>
      <c r="Y11" s="105"/>
      <c r="Z11" s="115"/>
      <c r="AA11" s="116"/>
      <c r="AB11" s="93"/>
      <c r="AC11" s="93"/>
      <c r="AD11" s="107"/>
      <c r="AE11" s="95"/>
      <c r="AF11" s="93"/>
      <c r="AG11" s="103"/>
      <c r="AH11" s="98"/>
      <c r="AI11" s="103"/>
      <c r="AJ11" s="107"/>
      <c r="AK11" s="110"/>
      <c r="AL11" s="103"/>
      <c r="AM11" s="103"/>
      <c r="AN11" s="103"/>
      <c r="AO11" s="103"/>
      <c r="AP11" s="103"/>
      <c r="AQ11" s="107"/>
      <c r="AR11" s="110"/>
      <c r="AS11" s="103"/>
      <c r="AT11" s="105"/>
      <c r="AU11" s="105"/>
      <c r="AV11" s="105"/>
      <c r="AW11" s="105"/>
      <c r="AX11" s="105"/>
      <c r="AY11" s="105"/>
      <c r="AZ11" s="103"/>
      <c r="BA11" s="105"/>
      <c r="BB11" s="115"/>
      <c r="BC11" s="116"/>
      <c r="BD11" s="93"/>
      <c r="BE11" s="93"/>
      <c r="BF11" s="107"/>
      <c r="BG11" s="95"/>
      <c r="BH11" s="93"/>
      <c r="BI11" s="103"/>
      <c r="BJ11" s="98"/>
      <c r="BK11" s="103"/>
      <c r="BL11" s="107"/>
      <c r="BM11" s="110"/>
      <c r="BN11" s="103"/>
      <c r="BO11" s="103"/>
      <c r="BP11" s="103"/>
      <c r="BQ11" s="103"/>
      <c r="BR11" s="103"/>
      <c r="BS11" s="107"/>
      <c r="BT11" s="110"/>
      <c r="BU11" s="103"/>
      <c r="BV11" s="105"/>
      <c r="BW11" s="105"/>
      <c r="BX11" s="105"/>
      <c r="BY11" s="105"/>
      <c r="BZ11" s="105"/>
      <c r="CA11" s="105"/>
      <c r="CB11" s="103"/>
      <c r="CC11" s="105"/>
      <c r="CD11" s="115"/>
      <c r="CE11" s="116"/>
      <c r="CF11" s="93"/>
      <c r="CG11" s="93"/>
      <c r="CH11" s="107"/>
      <c r="CI11" s="95"/>
      <c r="CJ11" s="93"/>
      <c r="CK11" s="103"/>
      <c r="CL11" s="98"/>
      <c r="CM11" s="103"/>
      <c r="CN11" s="107"/>
      <c r="CO11" s="110"/>
      <c r="CP11" s="103"/>
      <c r="CQ11" s="103"/>
      <c r="CR11" s="103"/>
      <c r="CS11" s="103"/>
      <c r="CT11" s="103"/>
      <c r="CU11" s="107"/>
      <c r="CV11" s="110"/>
      <c r="CW11" s="103"/>
      <c r="CX11" s="105"/>
      <c r="CY11" s="105"/>
      <c r="CZ11" s="105"/>
      <c r="DA11" s="105"/>
      <c r="DB11" s="105"/>
      <c r="DC11" s="105"/>
      <c r="DD11" s="103"/>
      <c r="DE11" s="105"/>
      <c r="DF11" s="115"/>
      <c r="DG11" s="116"/>
      <c r="DH11" s="93"/>
      <c r="DI11" s="93"/>
      <c r="DJ11" s="107"/>
      <c r="DK11" s="95"/>
      <c r="DL11" s="93"/>
      <c r="DM11" s="103"/>
      <c r="DN11" s="98"/>
      <c r="DO11" s="103"/>
      <c r="DP11" s="107"/>
      <c r="DQ11" s="110"/>
      <c r="DR11" s="103"/>
      <c r="DS11" s="103"/>
      <c r="DT11" s="103"/>
      <c r="DU11" s="103"/>
      <c r="DV11" s="103"/>
      <c r="DW11" s="107"/>
      <c r="DX11" s="110"/>
      <c r="DY11" s="116"/>
      <c r="DZ11" s="105"/>
      <c r="EA11" s="105"/>
      <c r="EB11" s="105"/>
      <c r="EC11" s="105"/>
      <c r="ED11" s="105"/>
      <c r="EE11" s="105"/>
      <c r="EF11" s="103"/>
      <c r="EG11" s="105"/>
      <c r="EH11" s="115"/>
      <c r="EI11" s="116"/>
      <c r="EJ11" s="93"/>
      <c r="EK11" s="93"/>
      <c r="EL11" s="107"/>
    </row>
    <row r="12" spans="1:142" ht="15" customHeight="1" x14ac:dyDescent="0.2">
      <c r="A12" s="125"/>
      <c r="B12" s="126"/>
      <c r="C12" s="6" t="s">
        <v>55</v>
      </c>
      <c r="D12" s="7" t="s">
        <v>55</v>
      </c>
      <c r="E12" s="7" t="s">
        <v>55</v>
      </c>
      <c r="F12" s="7" t="s">
        <v>55</v>
      </c>
      <c r="G12" s="7" t="s">
        <v>56</v>
      </c>
      <c r="H12" s="8" t="s">
        <v>56</v>
      </c>
      <c r="I12" s="82" t="s">
        <v>56</v>
      </c>
      <c r="J12" s="7" t="s">
        <v>56</v>
      </c>
      <c r="K12" s="7" t="s">
        <v>56</v>
      </c>
      <c r="L12" s="7" t="s">
        <v>56</v>
      </c>
      <c r="M12" s="7" t="s">
        <v>56</v>
      </c>
      <c r="N12" s="7" t="s">
        <v>56</v>
      </c>
      <c r="O12" s="8" t="s">
        <v>56</v>
      </c>
      <c r="P12" s="82" t="s">
        <v>56</v>
      </c>
      <c r="Q12" s="7" t="s">
        <v>56</v>
      </c>
      <c r="R12" s="9" t="s">
        <v>56</v>
      </c>
      <c r="S12" s="9" t="s">
        <v>56</v>
      </c>
      <c r="T12" s="9" t="s">
        <v>56</v>
      </c>
      <c r="U12" s="9" t="s">
        <v>56</v>
      </c>
      <c r="V12" s="9" t="s">
        <v>56</v>
      </c>
      <c r="W12" s="9" t="s">
        <v>56</v>
      </c>
      <c r="X12" s="10" t="s">
        <v>56</v>
      </c>
      <c r="Y12" s="10" t="s">
        <v>56</v>
      </c>
      <c r="Z12" s="11" t="s">
        <v>56</v>
      </c>
      <c r="AA12" s="6" t="s">
        <v>56</v>
      </c>
      <c r="AB12" s="7" t="s">
        <v>56</v>
      </c>
      <c r="AC12" s="7" t="s">
        <v>56</v>
      </c>
      <c r="AD12" s="8" t="s">
        <v>56</v>
      </c>
      <c r="AE12" s="6" t="s">
        <v>55</v>
      </c>
      <c r="AF12" s="7" t="s">
        <v>55</v>
      </c>
      <c r="AG12" s="7" t="s">
        <v>55</v>
      </c>
      <c r="AH12" s="7" t="s">
        <v>55</v>
      </c>
      <c r="AI12" s="7" t="s">
        <v>56</v>
      </c>
      <c r="AJ12" s="8" t="s">
        <v>56</v>
      </c>
      <c r="AK12" s="82" t="s">
        <v>56</v>
      </c>
      <c r="AL12" s="7" t="s">
        <v>56</v>
      </c>
      <c r="AM12" s="7" t="s">
        <v>56</v>
      </c>
      <c r="AN12" s="7" t="s">
        <v>56</v>
      </c>
      <c r="AO12" s="7" t="s">
        <v>56</v>
      </c>
      <c r="AP12" s="7" t="s">
        <v>56</v>
      </c>
      <c r="AQ12" s="8" t="s">
        <v>56</v>
      </c>
      <c r="AR12" s="82" t="s">
        <v>56</v>
      </c>
      <c r="AS12" s="7" t="s">
        <v>56</v>
      </c>
      <c r="AT12" s="9" t="s">
        <v>56</v>
      </c>
      <c r="AU12" s="9" t="s">
        <v>56</v>
      </c>
      <c r="AV12" s="9" t="s">
        <v>56</v>
      </c>
      <c r="AW12" s="9" t="s">
        <v>56</v>
      </c>
      <c r="AX12" s="9" t="s">
        <v>56</v>
      </c>
      <c r="AY12" s="9" t="s">
        <v>56</v>
      </c>
      <c r="AZ12" s="10" t="s">
        <v>56</v>
      </c>
      <c r="BA12" s="10" t="s">
        <v>56</v>
      </c>
      <c r="BB12" s="11" t="s">
        <v>56</v>
      </c>
      <c r="BC12" s="6" t="s">
        <v>56</v>
      </c>
      <c r="BD12" s="7" t="s">
        <v>56</v>
      </c>
      <c r="BE12" s="7" t="s">
        <v>56</v>
      </c>
      <c r="BF12" s="8" t="s">
        <v>56</v>
      </c>
      <c r="BG12" s="6" t="s">
        <v>55</v>
      </c>
      <c r="BH12" s="7" t="s">
        <v>55</v>
      </c>
      <c r="BI12" s="7" t="s">
        <v>55</v>
      </c>
      <c r="BJ12" s="7" t="s">
        <v>55</v>
      </c>
      <c r="BK12" s="7" t="s">
        <v>56</v>
      </c>
      <c r="BL12" s="8" t="s">
        <v>56</v>
      </c>
      <c r="BM12" s="82" t="s">
        <v>56</v>
      </c>
      <c r="BN12" s="7" t="s">
        <v>56</v>
      </c>
      <c r="BO12" s="7" t="s">
        <v>56</v>
      </c>
      <c r="BP12" s="7" t="s">
        <v>56</v>
      </c>
      <c r="BQ12" s="7" t="s">
        <v>56</v>
      </c>
      <c r="BR12" s="7" t="s">
        <v>56</v>
      </c>
      <c r="BS12" s="8" t="s">
        <v>56</v>
      </c>
      <c r="BT12" s="82" t="s">
        <v>56</v>
      </c>
      <c r="BU12" s="7" t="s">
        <v>56</v>
      </c>
      <c r="BV12" s="9" t="s">
        <v>56</v>
      </c>
      <c r="BW12" s="9" t="s">
        <v>56</v>
      </c>
      <c r="BX12" s="9" t="s">
        <v>56</v>
      </c>
      <c r="BY12" s="9" t="s">
        <v>56</v>
      </c>
      <c r="BZ12" s="9" t="s">
        <v>56</v>
      </c>
      <c r="CA12" s="9" t="s">
        <v>56</v>
      </c>
      <c r="CB12" s="10" t="s">
        <v>56</v>
      </c>
      <c r="CC12" s="10" t="s">
        <v>56</v>
      </c>
      <c r="CD12" s="11" t="s">
        <v>56</v>
      </c>
      <c r="CE12" s="6" t="s">
        <v>56</v>
      </c>
      <c r="CF12" s="7" t="s">
        <v>56</v>
      </c>
      <c r="CG12" s="7" t="s">
        <v>56</v>
      </c>
      <c r="CH12" s="8" t="s">
        <v>56</v>
      </c>
      <c r="CI12" s="6" t="s">
        <v>55</v>
      </c>
      <c r="CJ12" s="7" t="s">
        <v>55</v>
      </c>
      <c r="CK12" s="7" t="s">
        <v>55</v>
      </c>
      <c r="CL12" s="7" t="s">
        <v>55</v>
      </c>
      <c r="CM12" s="7" t="s">
        <v>56</v>
      </c>
      <c r="CN12" s="8" t="s">
        <v>56</v>
      </c>
      <c r="CO12" s="82" t="s">
        <v>56</v>
      </c>
      <c r="CP12" s="7" t="s">
        <v>56</v>
      </c>
      <c r="CQ12" s="7" t="s">
        <v>56</v>
      </c>
      <c r="CR12" s="7" t="s">
        <v>56</v>
      </c>
      <c r="CS12" s="7" t="s">
        <v>56</v>
      </c>
      <c r="CT12" s="7" t="s">
        <v>56</v>
      </c>
      <c r="CU12" s="8" t="s">
        <v>56</v>
      </c>
      <c r="CV12" s="82" t="s">
        <v>56</v>
      </c>
      <c r="CW12" s="7" t="s">
        <v>56</v>
      </c>
      <c r="CX12" s="9" t="s">
        <v>56</v>
      </c>
      <c r="CY12" s="9" t="s">
        <v>56</v>
      </c>
      <c r="CZ12" s="9" t="s">
        <v>56</v>
      </c>
      <c r="DA12" s="9" t="s">
        <v>56</v>
      </c>
      <c r="DB12" s="9" t="s">
        <v>56</v>
      </c>
      <c r="DC12" s="9" t="s">
        <v>56</v>
      </c>
      <c r="DD12" s="10" t="s">
        <v>56</v>
      </c>
      <c r="DE12" s="10" t="s">
        <v>56</v>
      </c>
      <c r="DF12" s="11" t="s">
        <v>56</v>
      </c>
      <c r="DG12" s="6" t="s">
        <v>56</v>
      </c>
      <c r="DH12" s="7" t="s">
        <v>56</v>
      </c>
      <c r="DI12" s="7" t="s">
        <v>56</v>
      </c>
      <c r="DJ12" s="8" t="s">
        <v>56</v>
      </c>
      <c r="DK12" s="6" t="s">
        <v>55</v>
      </c>
      <c r="DL12" s="7" t="s">
        <v>55</v>
      </c>
      <c r="DM12" s="7" t="s">
        <v>55</v>
      </c>
      <c r="DN12" s="7" t="s">
        <v>55</v>
      </c>
      <c r="DO12" s="7" t="s">
        <v>56</v>
      </c>
      <c r="DP12" s="8" t="s">
        <v>56</v>
      </c>
      <c r="DQ12" s="82" t="s">
        <v>56</v>
      </c>
      <c r="DR12" s="7" t="s">
        <v>56</v>
      </c>
      <c r="DS12" s="7" t="s">
        <v>56</v>
      </c>
      <c r="DT12" s="7" t="s">
        <v>56</v>
      </c>
      <c r="DU12" s="7" t="s">
        <v>56</v>
      </c>
      <c r="DV12" s="7" t="s">
        <v>56</v>
      </c>
      <c r="DW12" s="8" t="s">
        <v>56</v>
      </c>
      <c r="DX12" s="82" t="s">
        <v>56</v>
      </c>
      <c r="DY12" s="6" t="s">
        <v>56</v>
      </c>
      <c r="DZ12" s="9" t="s">
        <v>56</v>
      </c>
      <c r="EA12" s="9" t="s">
        <v>56</v>
      </c>
      <c r="EB12" s="9" t="s">
        <v>56</v>
      </c>
      <c r="EC12" s="9" t="s">
        <v>56</v>
      </c>
      <c r="ED12" s="9" t="s">
        <v>56</v>
      </c>
      <c r="EE12" s="9" t="s">
        <v>56</v>
      </c>
      <c r="EF12" s="10" t="s">
        <v>56</v>
      </c>
      <c r="EG12" s="10" t="s">
        <v>56</v>
      </c>
      <c r="EH12" s="11" t="s">
        <v>56</v>
      </c>
      <c r="EI12" s="6" t="s">
        <v>56</v>
      </c>
      <c r="EJ12" s="7" t="s">
        <v>56</v>
      </c>
      <c r="EK12" s="7" t="s">
        <v>56</v>
      </c>
      <c r="EL12" s="8" t="s">
        <v>56</v>
      </c>
    </row>
    <row r="13" spans="1:142" s="14" customFormat="1" ht="12" customHeight="1" x14ac:dyDescent="0.2">
      <c r="A13" s="12">
        <v>1</v>
      </c>
      <c r="B13" s="13" t="s">
        <v>57</v>
      </c>
      <c r="C13" s="27">
        <v>727</v>
      </c>
      <c r="D13" s="28">
        <v>0</v>
      </c>
      <c r="E13" s="29">
        <v>727</v>
      </c>
      <c r="F13" s="28">
        <v>0</v>
      </c>
      <c r="G13" s="28">
        <v>33879490</v>
      </c>
      <c r="H13" s="30">
        <v>0</v>
      </c>
      <c r="I13" s="27">
        <v>9557234</v>
      </c>
      <c r="J13" s="28">
        <v>313699</v>
      </c>
      <c r="K13" s="28">
        <v>21498975</v>
      </c>
      <c r="L13" s="28">
        <v>10497641</v>
      </c>
      <c r="M13" s="28">
        <v>839255</v>
      </c>
      <c r="N13" s="28">
        <v>140533</v>
      </c>
      <c r="O13" s="31">
        <v>1713838</v>
      </c>
      <c r="P13" s="27">
        <v>75012989</v>
      </c>
      <c r="Q13" s="28">
        <v>3231382</v>
      </c>
      <c r="R13" s="28">
        <v>1091</v>
      </c>
      <c r="S13" s="28">
        <v>20054</v>
      </c>
      <c r="T13" s="28">
        <v>0</v>
      </c>
      <c r="U13" s="28">
        <v>156250</v>
      </c>
      <c r="V13" s="28">
        <v>5934</v>
      </c>
      <c r="W13" s="29">
        <v>183329</v>
      </c>
      <c r="X13" s="28">
        <v>0</v>
      </c>
      <c r="Y13" s="28">
        <v>23094</v>
      </c>
      <c r="Z13" s="31">
        <v>128955</v>
      </c>
      <c r="AA13" s="32">
        <v>0</v>
      </c>
      <c r="AB13" s="28">
        <v>2896004</v>
      </c>
      <c r="AC13" s="28">
        <v>0</v>
      </c>
      <c r="AD13" s="30">
        <v>2896004</v>
      </c>
      <c r="AE13" s="27">
        <v>842</v>
      </c>
      <c r="AF13" s="28">
        <v>15</v>
      </c>
      <c r="AG13" s="29">
        <v>857</v>
      </c>
      <c r="AH13" s="28">
        <v>0</v>
      </c>
      <c r="AI13" s="28">
        <v>3242495</v>
      </c>
      <c r="AJ13" s="30">
        <v>0</v>
      </c>
      <c r="AK13" s="27">
        <v>13930228</v>
      </c>
      <c r="AL13" s="28">
        <v>581191</v>
      </c>
      <c r="AM13" s="28">
        <v>2362417</v>
      </c>
      <c r="AN13" s="28">
        <v>1692353</v>
      </c>
      <c r="AO13" s="28">
        <v>320009</v>
      </c>
      <c r="AP13" s="28">
        <v>205707</v>
      </c>
      <c r="AQ13" s="31">
        <v>1129053</v>
      </c>
      <c r="AR13" s="27">
        <v>21205347</v>
      </c>
      <c r="AS13" s="28">
        <v>473664</v>
      </c>
      <c r="AT13" s="28">
        <v>817</v>
      </c>
      <c r="AU13" s="28">
        <v>885</v>
      </c>
      <c r="AV13" s="28">
        <v>151</v>
      </c>
      <c r="AW13" s="28">
        <v>14292</v>
      </c>
      <c r="AX13" s="28">
        <v>81</v>
      </c>
      <c r="AY13" s="29">
        <v>16226</v>
      </c>
      <c r="AZ13" s="28">
        <v>0</v>
      </c>
      <c r="BA13" s="28">
        <v>5290</v>
      </c>
      <c r="BB13" s="31">
        <v>7518</v>
      </c>
      <c r="BC13" s="32">
        <v>0</v>
      </c>
      <c r="BD13" s="28">
        <v>443991</v>
      </c>
      <c r="BE13" s="28">
        <v>639</v>
      </c>
      <c r="BF13" s="30">
        <v>444630</v>
      </c>
      <c r="BG13" s="27">
        <v>156</v>
      </c>
      <c r="BH13" s="28">
        <v>0</v>
      </c>
      <c r="BI13" s="29">
        <v>156</v>
      </c>
      <c r="BJ13" s="28">
        <v>0</v>
      </c>
      <c r="BK13" s="28">
        <v>1600875</v>
      </c>
      <c r="BL13" s="30">
        <v>0</v>
      </c>
      <c r="BM13" s="27">
        <v>605829</v>
      </c>
      <c r="BN13" s="28">
        <v>17489</v>
      </c>
      <c r="BO13" s="28">
        <v>351251</v>
      </c>
      <c r="BP13" s="28">
        <v>102511</v>
      </c>
      <c r="BQ13" s="28">
        <v>97824</v>
      </c>
      <c r="BR13" s="28">
        <v>11734</v>
      </c>
      <c r="BS13" s="31">
        <v>294874</v>
      </c>
      <c r="BT13" s="27">
        <v>2492639</v>
      </c>
      <c r="BU13" s="28">
        <v>76069</v>
      </c>
      <c r="BV13" s="28">
        <v>156</v>
      </c>
      <c r="BW13" s="28">
        <v>331</v>
      </c>
      <c r="BX13" s="28">
        <v>0</v>
      </c>
      <c r="BY13" s="28">
        <v>5539</v>
      </c>
      <c r="BZ13" s="28">
        <v>203</v>
      </c>
      <c r="CA13" s="29">
        <v>6229</v>
      </c>
      <c r="CB13" s="28">
        <v>0</v>
      </c>
      <c r="CC13" s="28">
        <v>1951</v>
      </c>
      <c r="CD13" s="31">
        <v>1247</v>
      </c>
      <c r="CE13" s="32">
        <v>0</v>
      </c>
      <c r="CF13" s="28">
        <v>66642</v>
      </c>
      <c r="CG13" s="28">
        <v>0</v>
      </c>
      <c r="CH13" s="30">
        <v>66642</v>
      </c>
      <c r="CI13" s="27">
        <v>726</v>
      </c>
      <c r="CJ13" s="28">
        <v>0</v>
      </c>
      <c r="CK13" s="29">
        <v>726</v>
      </c>
      <c r="CL13" s="28">
        <v>0</v>
      </c>
      <c r="CM13" s="28">
        <v>33879160</v>
      </c>
      <c r="CN13" s="30">
        <v>0</v>
      </c>
      <c r="CO13" s="27">
        <v>9557234</v>
      </c>
      <c r="CP13" s="28">
        <v>313699</v>
      </c>
      <c r="CQ13" s="28">
        <v>21498975</v>
      </c>
      <c r="CR13" s="28">
        <v>6966328</v>
      </c>
      <c r="CS13" s="28">
        <v>839255</v>
      </c>
      <c r="CT13" s="28">
        <v>140533</v>
      </c>
      <c r="CU13" s="31">
        <v>1713508</v>
      </c>
      <c r="CV13" s="27">
        <v>71481676</v>
      </c>
      <c r="CW13" s="28">
        <v>2082845</v>
      </c>
      <c r="CX13" s="28">
        <v>726</v>
      </c>
      <c r="CY13" s="28">
        <v>15041</v>
      </c>
      <c r="CZ13" s="28">
        <v>0</v>
      </c>
      <c r="DA13" s="28">
        <v>107333</v>
      </c>
      <c r="DB13" s="28">
        <v>4123</v>
      </c>
      <c r="DC13" s="29">
        <v>127223</v>
      </c>
      <c r="DD13" s="28">
        <v>0</v>
      </c>
      <c r="DE13" s="28">
        <v>15396</v>
      </c>
      <c r="DF13" s="31">
        <v>15344</v>
      </c>
      <c r="DG13" s="32">
        <v>0</v>
      </c>
      <c r="DH13" s="28">
        <v>1924882</v>
      </c>
      <c r="DI13" s="28">
        <v>0</v>
      </c>
      <c r="DJ13" s="30">
        <v>1924882</v>
      </c>
      <c r="DK13" s="27">
        <v>1724</v>
      </c>
      <c r="DL13" s="28">
        <v>15</v>
      </c>
      <c r="DM13" s="29">
        <v>1739</v>
      </c>
      <c r="DN13" s="28">
        <v>0</v>
      </c>
      <c r="DO13" s="28">
        <v>38722530</v>
      </c>
      <c r="DP13" s="30">
        <v>0</v>
      </c>
      <c r="DQ13" s="27">
        <v>24093291</v>
      </c>
      <c r="DR13" s="28">
        <v>912379</v>
      </c>
      <c r="DS13" s="28">
        <v>24212643</v>
      </c>
      <c r="DT13" s="28">
        <v>8761192</v>
      </c>
      <c r="DU13" s="28">
        <v>1257088</v>
      </c>
      <c r="DV13" s="28">
        <v>357974</v>
      </c>
      <c r="DW13" s="31">
        <v>3137435</v>
      </c>
      <c r="DX13" s="27">
        <v>95179662</v>
      </c>
      <c r="DY13" s="32">
        <v>2632578</v>
      </c>
      <c r="DZ13" s="28">
        <v>1699</v>
      </c>
      <c r="EA13" s="28">
        <v>16257</v>
      </c>
      <c r="EB13" s="28">
        <v>151</v>
      </c>
      <c r="EC13" s="28">
        <v>127164</v>
      </c>
      <c r="ED13" s="28">
        <v>4407</v>
      </c>
      <c r="EE13" s="29">
        <v>149678</v>
      </c>
      <c r="EF13" s="28">
        <v>0</v>
      </c>
      <c r="EG13" s="28">
        <v>22637</v>
      </c>
      <c r="EH13" s="31">
        <v>24109</v>
      </c>
      <c r="EI13" s="32">
        <v>0</v>
      </c>
      <c r="EJ13" s="28">
        <v>2435515</v>
      </c>
      <c r="EK13" s="28">
        <v>639</v>
      </c>
      <c r="EL13" s="30">
        <v>2436154</v>
      </c>
    </row>
    <row r="14" spans="1:142" s="14" customFormat="1" ht="12" customHeight="1" x14ac:dyDescent="0.2">
      <c r="A14" s="15">
        <v>2</v>
      </c>
      <c r="B14" s="16" t="s">
        <v>58</v>
      </c>
      <c r="C14" s="33">
        <v>783</v>
      </c>
      <c r="D14" s="34">
        <v>1</v>
      </c>
      <c r="E14" s="35">
        <v>784</v>
      </c>
      <c r="F14" s="34">
        <v>0</v>
      </c>
      <c r="G14" s="34">
        <v>23544785</v>
      </c>
      <c r="H14" s="36">
        <v>0</v>
      </c>
      <c r="I14" s="33">
        <v>9969647</v>
      </c>
      <c r="J14" s="34">
        <v>115518</v>
      </c>
      <c r="K14" s="34">
        <v>7094820</v>
      </c>
      <c r="L14" s="34">
        <v>5863015</v>
      </c>
      <c r="M14" s="34">
        <v>719263</v>
      </c>
      <c r="N14" s="34">
        <v>284654</v>
      </c>
      <c r="O14" s="37">
        <v>1832143</v>
      </c>
      <c r="P14" s="33">
        <v>45759559</v>
      </c>
      <c r="Q14" s="34">
        <v>2025253</v>
      </c>
      <c r="R14" s="34">
        <v>1176</v>
      </c>
      <c r="S14" s="34">
        <v>5189</v>
      </c>
      <c r="T14" s="34">
        <v>0</v>
      </c>
      <c r="U14" s="34">
        <v>140922</v>
      </c>
      <c r="V14" s="34">
        <v>4909</v>
      </c>
      <c r="W14" s="35">
        <v>152196</v>
      </c>
      <c r="X14" s="34">
        <v>0</v>
      </c>
      <c r="Y14" s="34">
        <v>22217</v>
      </c>
      <c r="Z14" s="37">
        <v>27982</v>
      </c>
      <c r="AA14" s="38">
        <v>0</v>
      </c>
      <c r="AB14" s="34">
        <v>1822823</v>
      </c>
      <c r="AC14" s="34">
        <v>35</v>
      </c>
      <c r="AD14" s="36">
        <v>1822858</v>
      </c>
      <c r="AE14" s="33">
        <v>1651</v>
      </c>
      <c r="AF14" s="34">
        <v>15</v>
      </c>
      <c r="AG14" s="35">
        <v>1666</v>
      </c>
      <c r="AH14" s="34">
        <v>1</v>
      </c>
      <c r="AI14" s="34">
        <v>6723825</v>
      </c>
      <c r="AJ14" s="36">
        <v>0</v>
      </c>
      <c r="AK14" s="33">
        <v>23438997</v>
      </c>
      <c r="AL14" s="34">
        <v>282751</v>
      </c>
      <c r="AM14" s="34">
        <v>2737155</v>
      </c>
      <c r="AN14" s="34">
        <v>1771662</v>
      </c>
      <c r="AO14" s="34">
        <v>290705</v>
      </c>
      <c r="AP14" s="34">
        <v>576957</v>
      </c>
      <c r="AQ14" s="37">
        <v>2304825</v>
      </c>
      <c r="AR14" s="33">
        <v>33517227</v>
      </c>
      <c r="AS14" s="34">
        <v>756313</v>
      </c>
      <c r="AT14" s="34">
        <v>1615</v>
      </c>
      <c r="AU14" s="34">
        <v>1265</v>
      </c>
      <c r="AV14" s="34">
        <v>1346</v>
      </c>
      <c r="AW14" s="34">
        <v>29919</v>
      </c>
      <c r="AX14" s="34">
        <v>284</v>
      </c>
      <c r="AY14" s="35">
        <v>34429</v>
      </c>
      <c r="AZ14" s="34">
        <v>3</v>
      </c>
      <c r="BA14" s="34">
        <v>6459</v>
      </c>
      <c r="BB14" s="37">
        <v>7009</v>
      </c>
      <c r="BC14" s="38">
        <v>0</v>
      </c>
      <c r="BD14" s="34">
        <v>708130</v>
      </c>
      <c r="BE14" s="34">
        <v>283</v>
      </c>
      <c r="BF14" s="36">
        <v>708413</v>
      </c>
      <c r="BG14" s="33">
        <v>312</v>
      </c>
      <c r="BH14" s="34">
        <v>0</v>
      </c>
      <c r="BI14" s="35">
        <v>312</v>
      </c>
      <c r="BJ14" s="34">
        <v>0</v>
      </c>
      <c r="BK14" s="34">
        <v>3242754</v>
      </c>
      <c r="BL14" s="36">
        <v>0</v>
      </c>
      <c r="BM14" s="33">
        <v>3736110</v>
      </c>
      <c r="BN14" s="34">
        <v>25682</v>
      </c>
      <c r="BO14" s="34">
        <v>1480658</v>
      </c>
      <c r="BP14" s="34">
        <v>212799</v>
      </c>
      <c r="BQ14" s="34">
        <v>247932</v>
      </c>
      <c r="BR14" s="34">
        <v>27963</v>
      </c>
      <c r="BS14" s="37">
        <v>620260</v>
      </c>
      <c r="BT14" s="33">
        <v>8353638</v>
      </c>
      <c r="BU14" s="34">
        <v>219308</v>
      </c>
      <c r="BV14" s="34">
        <v>312</v>
      </c>
      <c r="BW14" s="34">
        <v>305</v>
      </c>
      <c r="BX14" s="34">
        <v>0</v>
      </c>
      <c r="BY14" s="34">
        <v>16167</v>
      </c>
      <c r="BZ14" s="34">
        <v>156</v>
      </c>
      <c r="CA14" s="35">
        <v>16940</v>
      </c>
      <c r="CB14" s="34">
        <v>0</v>
      </c>
      <c r="CC14" s="34">
        <v>1212</v>
      </c>
      <c r="CD14" s="37">
        <v>1787</v>
      </c>
      <c r="CE14" s="38">
        <v>0</v>
      </c>
      <c r="CF14" s="34">
        <v>199369</v>
      </c>
      <c r="CG14" s="34">
        <v>0</v>
      </c>
      <c r="CH14" s="36">
        <v>199369</v>
      </c>
      <c r="CI14" s="33">
        <v>783</v>
      </c>
      <c r="CJ14" s="34">
        <v>1</v>
      </c>
      <c r="CK14" s="35">
        <v>784</v>
      </c>
      <c r="CL14" s="34">
        <v>0</v>
      </c>
      <c r="CM14" s="34">
        <v>23544785</v>
      </c>
      <c r="CN14" s="36">
        <v>0</v>
      </c>
      <c r="CO14" s="33">
        <v>9969647</v>
      </c>
      <c r="CP14" s="34">
        <v>115518</v>
      </c>
      <c r="CQ14" s="34">
        <v>7094820</v>
      </c>
      <c r="CR14" s="34">
        <v>5863015</v>
      </c>
      <c r="CS14" s="34">
        <v>719263</v>
      </c>
      <c r="CT14" s="34">
        <v>284654</v>
      </c>
      <c r="CU14" s="37">
        <v>1832143</v>
      </c>
      <c r="CV14" s="33">
        <v>45759559</v>
      </c>
      <c r="CW14" s="34">
        <v>1350159</v>
      </c>
      <c r="CX14" s="34">
        <v>784</v>
      </c>
      <c r="CY14" s="34">
        <v>3892</v>
      </c>
      <c r="CZ14" s="34">
        <v>0</v>
      </c>
      <c r="DA14" s="34">
        <v>95823</v>
      </c>
      <c r="DB14" s="34">
        <v>4808</v>
      </c>
      <c r="DC14" s="35">
        <v>105307</v>
      </c>
      <c r="DD14" s="34">
        <v>0</v>
      </c>
      <c r="DE14" s="34">
        <v>14812</v>
      </c>
      <c r="DF14" s="37">
        <v>18655</v>
      </c>
      <c r="DG14" s="38">
        <v>0</v>
      </c>
      <c r="DH14" s="34">
        <v>1211361</v>
      </c>
      <c r="DI14" s="34">
        <v>24</v>
      </c>
      <c r="DJ14" s="36">
        <v>1211385</v>
      </c>
      <c r="DK14" s="33">
        <v>2746</v>
      </c>
      <c r="DL14" s="34">
        <v>16</v>
      </c>
      <c r="DM14" s="35">
        <v>2762</v>
      </c>
      <c r="DN14" s="34">
        <v>1</v>
      </c>
      <c r="DO14" s="34">
        <v>33511364</v>
      </c>
      <c r="DP14" s="36">
        <v>0</v>
      </c>
      <c r="DQ14" s="33">
        <v>37144754</v>
      </c>
      <c r="DR14" s="34">
        <v>423951</v>
      </c>
      <c r="DS14" s="34">
        <v>11312633</v>
      </c>
      <c r="DT14" s="34">
        <v>7847476</v>
      </c>
      <c r="DU14" s="34">
        <v>1257900</v>
      </c>
      <c r="DV14" s="34">
        <v>889574</v>
      </c>
      <c r="DW14" s="37">
        <v>4757228</v>
      </c>
      <c r="DX14" s="33">
        <v>87630424</v>
      </c>
      <c r="DY14" s="38">
        <v>2325780</v>
      </c>
      <c r="DZ14" s="34">
        <v>2711</v>
      </c>
      <c r="EA14" s="34">
        <v>5462</v>
      </c>
      <c r="EB14" s="34">
        <v>1346</v>
      </c>
      <c r="EC14" s="34">
        <v>141909</v>
      </c>
      <c r="ED14" s="34">
        <v>5248</v>
      </c>
      <c r="EE14" s="35">
        <v>156676</v>
      </c>
      <c r="EF14" s="34">
        <v>3</v>
      </c>
      <c r="EG14" s="34">
        <v>22483</v>
      </c>
      <c r="EH14" s="37">
        <v>27451</v>
      </c>
      <c r="EI14" s="38">
        <v>0</v>
      </c>
      <c r="EJ14" s="34">
        <v>2118860</v>
      </c>
      <c r="EK14" s="34">
        <v>307</v>
      </c>
      <c r="EL14" s="36">
        <v>2119167</v>
      </c>
    </row>
    <row r="15" spans="1:142" s="14" customFormat="1" ht="12" customHeight="1" x14ac:dyDescent="0.2">
      <c r="A15" s="17">
        <v>3</v>
      </c>
      <c r="B15" s="18" t="s">
        <v>59</v>
      </c>
      <c r="C15" s="39">
        <v>2870</v>
      </c>
      <c r="D15" s="40">
        <v>1</v>
      </c>
      <c r="E15" s="41">
        <v>2871</v>
      </c>
      <c r="F15" s="40">
        <v>0</v>
      </c>
      <c r="G15" s="40">
        <v>196940670</v>
      </c>
      <c r="H15" s="42">
        <v>0</v>
      </c>
      <c r="I15" s="39">
        <v>28000043</v>
      </c>
      <c r="J15" s="40">
        <v>1807466</v>
      </c>
      <c r="K15" s="40">
        <v>75458880</v>
      </c>
      <c r="L15" s="40">
        <v>95799529</v>
      </c>
      <c r="M15" s="40">
        <v>10362844</v>
      </c>
      <c r="N15" s="40">
        <v>927590</v>
      </c>
      <c r="O15" s="43">
        <v>6826162</v>
      </c>
      <c r="P15" s="39">
        <v>402470860</v>
      </c>
      <c r="Q15" s="40">
        <v>17815149</v>
      </c>
      <c r="R15" s="40">
        <v>4307</v>
      </c>
      <c r="S15" s="40">
        <v>254765</v>
      </c>
      <c r="T15" s="40">
        <v>0</v>
      </c>
      <c r="U15" s="40">
        <v>1016796</v>
      </c>
      <c r="V15" s="40">
        <v>58948</v>
      </c>
      <c r="W15" s="41">
        <v>1334816</v>
      </c>
      <c r="X15" s="40">
        <v>0</v>
      </c>
      <c r="Y15" s="40">
        <v>278365</v>
      </c>
      <c r="Z15" s="43">
        <v>215305</v>
      </c>
      <c r="AA15" s="44">
        <v>0</v>
      </c>
      <c r="AB15" s="40">
        <v>15984472</v>
      </c>
      <c r="AC15" s="40">
        <v>2191</v>
      </c>
      <c r="AD15" s="42">
        <v>15986663</v>
      </c>
      <c r="AE15" s="39">
        <v>2811</v>
      </c>
      <c r="AF15" s="40">
        <v>33</v>
      </c>
      <c r="AG15" s="41">
        <v>2844</v>
      </c>
      <c r="AH15" s="40">
        <v>1</v>
      </c>
      <c r="AI15" s="40">
        <v>10928135</v>
      </c>
      <c r="AJ15" s="42">
        <v>0</v>
      </c>
      <c r="AK15" s="39">
        <v>44588409</v>
      </c>
      <c r="AL15" s="40">
        <v>550799</v>
      </c>
      <c r="AM15" s="40">
        <v>22659845</v>
      </c>
      <c r="AN15" s="40">
        <v>21078190</v>
      </c>
      <c r="AO15" s="40">
        <v>1356158</v>
      </c>
      <c r="AP15" s="40">
        <v>707627</v>
      </c>
      <c r="AQ15" s="43">
        <v>3893605</v>
      </c>
      <c r="AR15" s="39">
        <v>97975558</v>
      </c>
      <c r="AS15" s="40">
        <v>2100613</v>
      </c>
      <c r="AT15" s="40">
        <v>2680</v>
      </c>
      <c r="AU15" s="40">
        <v>2923</v>
      </c>
      <c r="AV15" s="40">
        <v>904</v>
      </c>
      <c r="AW15" s="40">
        <v>68467</v>
      </c>
      <c r="AX15" s="40">
        <v>97428</v>
      </c>
      <c r="AY15" s="41">
        <v>172402</v>
      </c>
      <c r="AZ15" s="40">
        <v>0</v>
      </c>
      <c r="BA15" s="40">
        <v>26475</v>
      </c>
      <c r="BB15" s="43">
        <v>22555</v>
      </c>
      <c r="BC15" s="44">
        <v>0</v>
      </c>
      <c r="BD15" s="40">
        <v>1878364</v>
      </c>
      <c r="BE15" s="40">
        <v>817</v>
      </c>
      <c r="BF15" s="42">
        <v>1879181</v>
      </c>
      <c r="BG15" s="39">
        <v>545</v>
      </c>
      <c r="BH15" s="40">
        <v>0</v>
      </c>
      <c r="BI15" s="41">
        <v>545</v>
      </c>
      <c r="BJ15" s="40">
        <v>0</v>
      </c>
      <c r="BK15" s="40">
        <v>5655658</v>
      </c>
      <c r="BL15" s="42">
        <v>0</v>
      </c>
      <c r="BM15" s="39">
        <v>3399327</v>
      </c>
      <c r="BN15" s="40">
        <v>48747</v>
      </c>
      <c r="BO15" s="40">
        <v>2965141</v>
      </c>
      <c r="BP15" s="40">
        <v>3341583</v>
      </c>
      <c r="BQ15" s="40">
        <v>272413</v>
      </c>
      <c r="BR15" s="40">
        <v>147996</v>
      </c>
      <c r="BS15" s="43">
        <v>1090162</v>
      </c>
      <c r="BT15" s="39">
        <v>14740703</v>
      </c>
      <c r="BU15" s="40">
        <v>386534</v>
      </c>
      <c r="BV15" s="40">
        <v>545</v>
      </c>
      <c r="BW15" s="40">
        <v>630</v>
      </c>
      <c r="BX15" s="40">
        <v>0</v>
      </c>
      <c r="BY15" s="40">
        <v>24200</v>
      </c>
      <c r="BZ15" s="40">
        <v>161</v>
      </c>
      <c r="CA15" s="41">
        <v>25536</v>
      </c>
      <c r="CB15" s="40">
        <v>0</v>
      </c>
      <c r="CC15" s="40">
        <v>6773</v>
      </c>
      <c r="CD15" s="43">
        <v>13175</v>
      </c>
      <c r="CE15" s="44">
        <v>0</v>
      </c>
      <c r="CF15" s="40">
        <v>341050</v>
      </c>
      <c r="CG15" s="40">
        <v>0</v>
      </c>
      <c r="CH15" s="42">
        <v>341050</v>
      </c>
      <c r="CI15" s="39">
        <v>2868</v>
      </c>
      <c r="CJ15" s="40">
        <v>1</v>
      </c>
      <c r="CK15" s="41">
        <v>2869</v>
      </c>
      <c r="CL15" s="40">
        <v>0</v>
      </c>
      <c r="CM15" s="40">
        <v>196667823</v>
      </c>
      <c r="CN15" s="42">
        <v>0</v>
      </c>
      <c r="CO15" s="39">
        <v>28000043</v>
      </c>
      <c r="CP15" s="40">
        <v>1803896</v>
      </c>
      <c r="CQ15" s="40">
        <v>75458880</v>
      </c>
      <c r="CR15" s="40">
        <v>95781236</v>
      </c>
      <c r="CS15" s="40">
        <v>10079370</v>
      </c>
      <c r="CT15" s="40">
        <v>927590</v>
      </c>
      <c r="CU15" s="43">
        <v>6821855</v>
      </c>
      <c r="CV15" s="39">
        <v>401896983</v>
      </c>
      <c r="CW15" s="40">
        <v>11859817</v>
      </c>
      <c r="CX15" s="40">
        <v>2869</v>
      </c>
      <c r="CY15" s="40">
        <v>191074</v>
      </c>
      <c r="CZ15" s="40">
        <v>0</v>
      </c>
      <c r="DA15" s="40">
        <v>729040</v>
      </c>
      <c r="DB15" s="40">
        <v>42350</v>
      </c>
      <c r="DC15" s="41">
        <v>965333</v>
      </c>
      <c r="DD15" s="40">
        <v>0</v>
      </c>
      <c r="DE15" s="40">
        <v>180331</v>
      </c>
      <c r="DF15" s="43">
        <v>143171</v>
      </c>
      <c r="DG15" s="44">
        <v>0</v>
      </c>
      <c r="DH15" s="40">
        <v>10570378</v>
      </c>
      <c r="DI15" s="40">
        <v>604</v>
      </c>
      <c r="DJ15" s="42">
        <v>10570982</v>
      </c>
      <c r="DK15" s="39">
        <v>6224</v>
      </c>
      <c r="DL15" s="40">
        <v>34</v>
      </c>
      <c r="DM15" s="41">
        <v>6258</v>
      </c>
      <c r="DN15" s="40">
        <v>1</v>
      </c>
      <c r="DO15" s="40">
        <v>213251616</v>
      </c>
      <c r="DP15" s="42">
        <v>0</v>
      </c>
      <c r="DQ15" s="39">
        <v>75987779</v>
      </c>
      <c r="DR15" s="40">
        <v>2403442</v>
      </c>
      <c r="DS15" s="40">
        <v>101083866</v>
      </c>
      <c r="DT15" s="40">
        <v>120201009</v>
      </c>
      <c r="DU15" s="40">
        <v>11707941</v>
      </c>
      <c r="DV15" s="40">
        <v>1783213</v>
      </c>
      <c r="DW15" s="43">
        <v>11805622</v>
      </c>
      <c r="DX15" s="39">
        <v>514613244</v>
      </c>
      <c r="DY15" s="44">
        <v>14346964</v>
      </c>
      <c r="DZ15" s="40">
        <v>6094</v>
      </c>
      <c r="EA15" s="40">
        <v>194627</v>
      </c>
      <c r="EB15" s="40">
        <v>904</v>
      </c>
      <c r="EC15" s="40">
        <v>821707</v>
      </c>
      <c r="ED15" s="40">
        <v>139939</v>
      </c>
      <c r="EE15" s="41">
        <v>1163271</v>
      </c>
      <c r="EF15" s="40">
        <v>0</v>
      </c>
      <c r="EG15" s="40">
        <v>213579</v>
      </c>
      <c r="EH15" s="43">
        <v>178901</v>
      </c>
      <c r="EI15" s="44">
        <v>0</v>
      </c>
      <c r="EJ15" s="40">
        <v>12789792</v>
      </c>
      <c r="EK15" s="40">
        <v>1421</v>
      </c>
      <c r="EL15" s="42">
        <v>12791213</v>
      </c>
    </row>
    <row r="16" spans="1:142" s="14" customFormat="1" ht="12" customHeight="1" x14ac:dyDescent="0.2">
      <c r="A16" s="15">
        <v>4</v>
      </c>
      <c r="B16" s="16" t="s">
        <v>60</v>
      </c>
      <c r="C16" s="33">
        <v>1078</v>
      </c>
      <c r="D16" s="34">
        <v>0</v>
      </c>
      <c r="E16" s="35">
        <v>1078</v>
      </c>
      <c r="F16" s="34">
        <v>0</v>
      </c>
      <c r="G16" s="34">
        <v>37069768</v>
      </c>
      <c r="H16" s="36">
        <v>0</v>
      </c>
      <c r="I16" s="33">
        <v>7658263</v>
      </c>
      <c r="J16" s="34">
        <v>196687</v>
      </c>
      <c r="K16" s="34">
        <v>22668700</v>
      </c>
      <c r="L16" s="34">
        <v>14783840</v>
      </c>
      <c r="M16" s="34">
        <v>1606259</v>
      </c>
      <c r="N16" s="34">
        <v>99597</v>
      </c>
      <c r="O16" s="37">
        <v>2471571</v>
      </c>
      <c r="P16" s="33">
        <v>81611543</v>
      </c>
      <c r="Q16" s="34">
        <v>3490013</v>
      </c>
      <c r="R16" s="34">
        <v>1615</v>
      </c>
      <c r="S16" s="34">
        <v>18321</v>
      </c>
      <c r="T16" s="34">
        <v>0</v>
      </c>
      <c r="U16" s="34">
        <v>186666</v>
      </c>
      <c r="V16" s="34">
        <v>9435</v>
      </c>
      <c r="W16" s="35">
        <v>216037</v>
      </c>
      <c r="X16" s="34">
        <v>0</v>
      </c>
      <c r="Y16" s="34">
        <v>51894</v>
      </c>
      <c r="Z16" s="37">
        <v>36412</v>
      </c>
      <c r="AA16" s="38">
        <v>0</v>
      </c>
      <c r="AB16" s="34">
        <v>3185670</v>
      </c>
      <c r="AC16" s="34">
        <v>0</v>
      </c>
      <c r="AD16" s="36">
        <v>3185670</v>
      </c>
      <c r="AE16" s="33">
        <v>2581</v>
      </c>
      <c r="AF16" s="34">
        <v>57</v>
      </c>
      <c r="AG16" s="35">
        <v>2638</v>
      </c>
      <c r="AH16" s="34">
        <v>0</v>
      </c>
      <c r="AI16" s="34">
        <v>9702895</v>
      </c>
      <c r="AJ16" s="36">
        <v>0</v>
      </c>
      <c r="AK16" s="33">
        <v>26671391</v>
      </c>
      <c r="AL16" s="34">
        <v>538689</v>
      </c>
      <c r="AM16" s="34">
        <v>8952783</v>
      </c>
      <c r="AN16" s="34">
        <v>3396853</v>
      </c>
      <c r="AO16" s="34">
        <v>461673</v>
      </c>
      <c r="AP16" s="34">
        <v>300419</v>
      </c>
      <c r="AQ16" s="37">
        <v>3445945</v>
      </c>
      <c r="AR16" s="33">
        <v>46578758</v>
      </c>
      <c r="AS16" s="34">
        <v>1057880</v>
      </c>
      <c r="AT16" s="34">
        <v>2543</v>
      </c>
      <c r="AU16" s="34">
        <v>2451</v>
      </c>
      <c r="AV16" s="34">
        <v>780</v>
      </c>
      <c r="AW16" s="34">
        <v>40350</v>
      </c>
      <c r="AX16" s="34">
        <v>1611</v>
      </c>
      <c r="AY16" s="35">
        <v>47735</v>
      </c>
      <c r="AZ16" s="34">
        <v>0</v>
      </c>
      <c r="BA16" s="34">
        <v>12347</v>
      </c>
      <c r="BB16" s="37">
        <v>16146</v>
      </c>
      <c r="BC16" s="38">
        <v>0</v>
      </c>
      <c r="BD16" s="34">
        <v>979693</v>
      </c>
      <c r="BE16" s="34">
        <v>1959</v>
      </c>
      <c r="BF16" s="36">
        <v>981652</v>
      </c>
      <c r="BG16" s="33">
        <v>389</v>
      </c>
      <c r="BH16" s="34">
        <v>0</v>
      </c>
      <c r="BI16" s="35">
        <v>389</v>
      </c>
      <c r="BJ16" s="34">
        <v>0</v>
      </c>
      <c r="BK16" s="34">
        <v>4014328</v>
      </c>
      <c r="BL16" s="36">
        <v>0</v>
      </c>
      <c r="BM16" s="33">
        <v>2974868</v>
      </c>
      <c r="BN16" s="34">
        <v>23929</v>
      </c>
      <c r="BO16" s="34">
        <v>463405</v>
      </c>
      <c r="BP16" s="34">
        <v>406398</v>
      </c>
      <c r="BQ16" s="34">
        <v>200493</v>
      </c>
      <c r="BR16" s="34">
        <v>90052</v>
      </c>
      <c r="BS16" s="37">
        <v>759141</v>
      </c>
      <c r="BT16" s="33">
        <v>7414332</v>
      </c>
      <c r="BU16" s="34">
        <v>213719</v>
      </c>
      <c r="BV16" s="34">
        <v>388</v>
      </c>
      <c r="BW16" s="34">
        <v>348</v>
      </c>
      <c r="BX16" s="34">
        <v>0</v>
      </c>
      <c r="BY16" s="34">
        <v>15959</v>
      </c>
      <c r="BZ16" s="34">
        <v>352</v>
      </c>
      <c r="CA16" s="35">
        <v>17047</v>
      </c>
      <c r="CB16" s="34">
        <v>0</v>
      </c>
      <c r="CC16" s="34">
        <v>4231</v>
      </c>
      <c r="CD16" s="37">
        <v>3239</v>
      </c>
      <c r="CE16" s="38">
        <v>0</v>
      </c>
      <c r="CF16" s="34">
        <v>189202</v>
      </c>
      <c r="CG16" s="34">
        <v>0</v>
      </c>
      <c r="CH16" s="36">
        <v>189202</v>
      </c>
      <c r="CI16" s="33">
        <v>1078</v>
      </c>
      <c r="CJ16" s="34">
        <v>0</v>
      </c>
      <c r="CK16" s="35">
        <v>1078</v>
      </c>
      <c r="CL16" s="34">
        <v>0</v>
      </c>
      <c r="CM16" s="34">
        <v>37069768</v>
      </c>
      <c r="CN16" s="36">
        <v>0</v>
      </c>
      <c r="CO16" s="33">
        <v>7658263</v>
      </c>
      <c r="CP16" s="34">
        <v>196687</v>
      </c>
      <c r="CQ16" s="34">
        <v>22668700</v>
      </c>
      <c r="CR16" s="34">
        <v>14783840</v>
      </c>
      <c r="CS16" s="34">
        <v>1606259</v>
      </c>
      <c r="CT16" s="34">
        <v>99597</v>
      </c>
      <c r="CU16" s="37">
        <v>2471571</v>
      </c>
      <c r="CV16" s="33">
        <v>81611543</v>
      </c>
      <c r="CW16" s="34">
        <v>2326657</v>
      </c>
      <c r="CX16" s="34">
        <v>1079</v>
      </c>
      <c r="CY16" s="34">
        <v>13740</v>
      </c>
      <c r="CZ16" s="34">
        <v>0</v>
      </c>
      <c r="DA16" s="34">
        <v>128195</v>
      </c>
      <c r="DB16" s="34">
        <v>6426</v>
      </c>
      <c r="DC16" s="35">
        <v>149440</v>
      </c>
      <c r="DD16" s="34">
        <v>0</v>
      </c>
      <c r="DE16" s="34">
        <v>34596</v>
      </c>
      <c r="DF16" s="37">
        <v>24274</v>
      </c>
      <c r="DG16" s="38">
        <v>0</v>
      </c>
      <c r="DH16" s="34">
        <v>2118347</v>
      </c>
      <c r="DI16" s="34">
        <v>0</v>
      </c>
      <c r="DJ16" s="36">
        <v>2118347</v>
      </c>
      <c r="DK16" s="33">
        <v>4048</v>
      </c>
      <c r="DL16" s="34">
        <v>57</v>
      </c>
      <c r="DM16" s="35">
        <v>4105</v>
      </c>
      <c r="DN16" s="34">
        <v>0</v>
      </c>
      <c r="DO16" s="34">
        <v>50786991</v>
      </c>
      <c r="DP16" s="36">
        <v>0</v>
      </c>
      <c r="DQ16" s="33">
        <v>37304522</v>
      </c>
      <c r="DR16" s="34">
        <v>759305</v>
      </c>
      <c r="DS16" s="34">
        <v>32084888</v>
      </c>
      <c r="DT16" s="34">
        <v>18587091</v>
      </c>
      <c r="DU16" s="34">
        <v>2268425</v>
      </c>
      <c r="DV16" s="34">
        <v>490068</v>
      </c>
      <c r="DW16" s="37">
        <v>6676657</v>
      </c>
      <c r="DX16" s="33">
        <v>135604633</v>
      </c>
      <c r="DY16" s="38">
        <v>3598256</v>
      </c>
      <c r="DZ16" s="34">
        <v>4010</v>
      </c>
      <c r="EA16" s="34">
        <v>16539</v>
      </c>
      <c r="EB16" s="34">
        <v>780</v>
      </c>
      <c r="EC16" s="34">
        <v>184504</v>
      </c>
      <c r="ED16" s="34">
        <v>8389</v>
      </c>
      <c r="EE16" s="35">
        <v>214222</v>
      </c>
      <c r="EF16" s="34">
        <v>0</v>
      </c>
      <c r="EG16" s="34">
        <v>51174</v>
      </c>
      <c r="EH16" s="37">
        <v>43659</v>
      </c>
      <c r="EI16" s="38">
        <v>0</v>
      </c>
      <c r="EJ16" s="34">
        <v>3287242</v>
      </c>
      <c r="EK16" s="34">
        <v>1959</v>
      </c>
      <c r="EL16" s="36">
        <v>3289201</v>
      </c>
    </row>
    <row r="17" spans="1:142" s="14" customFormat="1" ht="12" customHeight="1" x14ac:dyDescent="0.2">
      <c r="A17" s="17">
        <v>5</v>
      </c>
      <c r="B17" s="18" t="s">
        <v>61</v>
      </c>
      <c r="C17" s="39">
        <v>861</v>
      </c>
      <c r="D17" s="40">
        <v>0</v>
      </c>
      <c r="E17" s="41">
        <v>861</v>
      </c>
      <c r="F17" s="40">
        <v>0</v>
      </c>
      <c r="G17" s="40">
        <v>27280138</v>
      </c>
      <c r="H17" s="42">
        <v>0</v>
      </c>
      <c r="I17" s="39">
        <v>3730355</v>
      </c>
      <c r="J17" s="40">
        <v>107976</v>
      </c>
      <c r="K17" s="40">
        <v>10437764</v>
      </c>
      <c r="L17" s="40">
        <v>7919218</v>
      </c>
      <c r="M17" s="40">
        <v>709957</v>
      </c>
      <c r="N17" s="40">
        <v>52205</v>
      </c>
      <c r="O17" s="43">
        <v>2014211</v>
      </c>
      <c r="P17" s="39">
        <v>48223402</v>
      </c>
      <c r="Q17" s="40">
        <v>2206933</v>
      </c>
      <c r="R17" s="40">
        <v>1292</v>
      </c>
      <c r="S17" s="40">
        <v>16667</v>
      </c>
      <c r="T17" s="40">
        <v>0</v>
      </c>
      <c r="U17" s="40">
        <v>161126</v>
      </c>
      <c r="V17" s="40">
        <v>2119</v>
      </c>
      <c r="W17" s="41">
        <v>181204</v>
      </c>
      <c r="X17" s="40">
        <v>0</v>
      </c>
      <c r="Y17" s="40">
        <v>23735</v>
      </c>
      <c r="Z17" s="43">
        <v>24464</v>
      </c>
      <c r="AA17" s="44">
        <v>0</v>
      </c>
      <c r="AB17" s="40">
        <v>1977530</v>
      </c>
      <c r="AC17" s="40">
        <v>0</v>
      </c>
      <c r="AD17" s="42">
        <v>1977530</v>
      </c>
      <c r="AE17" s="39">
        <v>1874</v>
      </c>
      <c r="AF17" s="40">
        <v>46</v>
      </c>
      <c r="AG17" s="41">
        <v>1920</v>
      </c>
      <c r="AH17" s="40">
        <v>0</v>
      </c>
      <c r="AI17" s="40">
        <v>7338343</v>
      </c>
      <c r="AJ17" s="42">
        <v>0</v>
      </c>
      <c r="AK17" s="39">
        <v>17994177</v>
      </c>
      <c r="AL17" s="40">
        <v>480831</v>
      </c>
      <c r="AM17" s="40">
        <v>2673416</v>
      </c>
      <c r="AN17" s="40">
        <v>3845093</v>
      </c>
      <c r="AO17" s="40">
        <v>409542</v>
      </c>
      <c r="AP17" s="40">
        <v>245713</v>
      </c>
      <c r="AQ17" s="43">
        <v>2577582</v>
      </c>
      <c r="AR17" s="39">
        <v>30409533</v>
      </c>
      <c r="AS17" s="40">
        <v>707665</v>
      </c>
      <c r="AT17" s="40">
        <v>1959</v>
      </c>
      <c r="AU17" s="40">
        <v>1608</v>
      </c>
      <c r="AV17" s="40">
        <v>737</v>
      </c>
      <c r="AW17" s="40">
        <v>31537</v>
      </c>
      <c r="AX17" s="40">
        <v>934</v>
      </c>
      <c r="AY17" s="41">
        <v>36775</v>
      </c>
      <c r="AZ17" s="40">
        <v>0</v>
      </c>
      <c r="BA17" s="40">
        <v>10110</v>
      </c>
      <c r="BB17" s="43">
        <v>10899</v>
      </c>
      <c r="BC17" s="44">
        <v>0</v>
      </c>
      <c r="BD17" s="40">
        <v>647856</v>
      </c>
      <c r="BE17" s="40">
        <v>2025</v>
      </c>
      <c r="BF17" s="42">
        <v>649881</v>
      </c>
      <c r="BG17" s="39">
        <v>339</v>
      </c>
      <c r="BH17" s="40">
        <v>0</v>
      </c>
      <c r="BI17" s="41">
        <v>339</v>
      </c>
      <c r="BJ17" s="40">
        <v>0</v>
      </c>
      <c r="BK17" s="40">
        <v>3535371</v>
      </c>
      <c r="BL17" s="42">
        <v>0</v>
      </c>
      <c r="BM17" s="39">
        <v>1468620</v>
      </c>
      <c r="BN17" s="40">
        <v>55050</v>
      </c>
      <c r="BO17" s="40">
        <v>5464951</v>
      </c>
      <c r="BP17" s="40">
        <v>839449</v>
      </c>
      <c r="BQ17" s="40">
        <v>128064</v>
      </c>
      <c r="BR17" s="40">
        <v>47587</v>
      </c>
      <c r="BS17" s="43">
        <v>669873</v>
      </c>
      <c r="BT17" s="39">
        <v>10869219</v>
      </c>
      <c r="BU17" s="40">
        <v>275422</v>
      </c>
      <c r="BV17" s="40">
        <v>339</v>
      </c>
      <c r="BW17" s="40">
        <v>434</v>
      </c>
      <c r="BX17" s="40">
        <v>0</v>
      </c>
      <c r="BY17" s="40">
        <v>12904</v>
      </c>
      <c r="BZ17" s="40">
        <v>285</v>
      </c>
      <c r="CA17" s="41">
        <v>13962</v>
      </c>
      <c r="CB17" s="40">
        <v>0</v>
      </c>
      <c r="CC17" s="40">
        <v>1994</v>
      </c>
      <c r="CD17" s="43">
        <v>2076</v>
      </c>
      <c r="CE17" s="44">
        <v>0</v>
      </c>
      <c r="CF17" s="40">
        <v>257390</v>
      </c>
      <c r="CG17" s="40">
        <v>0</v>
      </c>
      <c r="CH17" s="42">
        <v>257390</v>
      </c>
      <c r="CI17" s="39">
        <v>861</v>
      </c>
      <c r="CJ17" s="40">
        <v>0</v>
      </c>
      <c r="CK17" s="41">
        <v>861</v>
      </c>
      <c r="CL17" s="40">
        <v>0</v>
      </c>
      <c r="CM17" s="40">
        <v>27280138</v>
      </c>
      <c r="CN17" s="42">
        <v>0</v>
      </c>
      <c r="CO17" s="39">
        <v>3730355</v>
      </c>
      <c r="CP17" s="40">
        <v>107976</v>
      </c>
      <c r="CQ17" s="40">
        <v>10437764</v>
      </c>
      <c r="CR17" s="40">
        <v>7919218</v>
      </c>
      <c r="CS17" s="40">
        <v>709957</v>
      </c>
      <c r="CT17" s="40">
        <v>52205</v>
      </c>
      <c r="CU17" s="43">
        <v>2014211</v>
      </c>
      <c r="CV17" s="39">
        <v>48223402</v>
      </c>
      <c r="CW17" s="40">
        <v>1471273</v>
      </c>
      <c r="CX17" s="40">
        <v>861</v>
      </c>
      <c r="CY17" s="40">
        <v>12501</v>
      </c>
      <c r="CZ17" s="40">
        <v>0</v>
      </c>
      <c r="DA17" s="40">
        <v>125639</v>
      </c>
      <c r="DB17" s="40">
        <v>1467</v>
      </c>
      <c r="DC17" s="41">
        <v>140468</v>
      </c>
      <c r="DD17" s="40">
        <v>0</v>
      </c>
      <c r="DE17" s="40">
        <v>15824</v>
      </c>
      <c r="DF17" s="43">
        <v>16309</v>
      </c>
      <c r="DG17" s="44">
        <v>0</v>
      </c>
      <c r="DH17" s="40">
        <v>1298672</v>
      </c>
      <c r="DI17" s="40">
        <v>0</v>
      </c>
      <c r="DJ17" s="42">
        <v>1298672</v>
      </c>
      <c r="DK17" s="39">
        <v>3074</v>
      </c>
      <c r="DL17" s="40">
        <v>46</v>
      </c>
      <c r="DM17" s="41">
        <v>3120</v>
      </c>
      <c r="DN17" s="40">
        <v>0</v>
      </c>
      <c r="DO17" s="40">
        <v>38153852</v>
      </c>
      <c r="DP17" s="42">
        <v>0</v>
      </c>
      <c r="DQ17" s="39">
        <v>23193152</v>
      </c>
      <c r="DR17" s="40">
        <v>643857</v>
      </c>
      <c r="DS17" s="40">
        <v>18576131</v>
      </c>
      <c r="DT17" s="40">
        <v>12603760</v>
      </c>
      <c r="DU17" s="40">
        <v>1247563</v>
      </c>
      <c r="DV17" s="40">
        <v>345505</v>
      </c>
      <c r="DW17" s="43">
        <v>5261666</v>
      </c>
      <c r="DX17" s="39">
        <v>89502154</v>
      </c>
      <c r="DY17" s="44">
        <v>2454360</v>
      </c>
      <c r="DZ17" s="40">
        <v>3159</v>
      </c>
      <c r="EA17" s="40">
        <v>14543</v>
      </c>
      <c r="EB17" s="40">
        <v>737</v>
      </c>
      <c r="EC17" s="40">
        <v>170080</v>
      </c>
      <c r="ED17" s="40">
        <v>2686</v>
      </c>
      <c r="EE17" s="41">
        <v>191205</v>
      </c>
      <c r="EF17" s="40">
        <v>0</v>
      </c>
      <c r="EG17" s="40">
        <v>27928</v>
      </c>
      <c r="EH17" s="43">
        <v>29284</v>
      </c>
      <c r="EI17" s="44">
        <v>0</v>
      </c>
      <c r="EJ17" s="40">
        <v>2203918</v>
      </c>
      <c r="EK17" s="40">
        <v>2025</v>
      </c>
      <c r="EL17" s="42">
        <v>2205943</v>
      </c>
    </row>
    <row r="18" spans="1:142" s="14" customFormat="1" ht="12" customHeight="1" x14ac:dyDescent="0.2">
      <c r="A18" s="15">
        <v>6</v>
      </c>
      <c r="B18" s="16" t="s">
        <v>62</v>
      </c>
      <c r="C18" s="33">
        <v>324</v>
      </c>
      <c r="D18" s="34">
        <v>0</v>
      </c>
      <c r="E18" s="35">
        <v>324</v>
      </c>
      <c r="F18" s="34">
        <v>0</v>
      </c>
      <c r="G18" s="34">
        <v>8465649</v>
      </c>
      <c r="H18" s="36">
        <v>0</v>
      </c>
      <c r="I18" s="33">
        <v>3853914</v>
      </c>
      <c r="J18" s="34">
        <v>457382</v>
      </c>
      <c r="K18" s="34">
        <v>1297150</v>
      </c>
      <c r="L18" s="34">
        <v>2263439</v>
      </c>
      <c r="M18" s="34">
        <v>175053</v>
      </c>
      <c r="N18" s="34">
        <v>137978</v>
      </c>
      <c r="O18" s="37">
        <v>719446</v>
      </c>
      <c r="P18" s="33">
        <v>15931119</v>
      </c>
      <c r="Q18" s="34">
        <v>721047</v>
      </c>
      <c r="R18" s="34">
        <v>486</v>
      </c>
      <c r="S18" s="34">
        <v>2941</v>
      </c>
      <c r="T18" s="34">
        <v>0</v>
      </c>
      <c r="U18" s="34">
        <v>37498</v>
      </c>
      <c r="V18" s="34">
        <v>24</v>
      </c>
      <c r="W18" s="35">
        <v>40949</v>
      </c>
      <c r="X18" s="34">
        <v>0</v>
      </c>
      <c r="Y18" s="34">
        <v>5984</v>
      </c>
      <c r="Z18" s="37">
        <v>8463</v>
      </c>
      <c r="AA18" s="38">
        <v>0</v>
      </c>
      <c r="AB18" s="34">
        <v>665651</v>
      </c>
      <c r="AC18" s="34">
        <v>0</v>
      </c>
      <c r="AD18" s="36">
        <v>665651</v>
      </c>
      <c r="AE18" s="33">
        <v>1594</v>
      </c>
      <c r="AF18" s="34">
        <v>31</v>
      </c>
      <c r="AG18" s="35">
        <v>1625</v>
      </c>
      <c r="AH18" s="34">
        <v>0</v>
      </c>
      <c r="AI18" s="34">
        <v>5668576</v>
      </c>
      <c r="AJ18" s="36">
        <v>0</v>
      </c>
      <c r="AK18" s="33">
        <v>19380119</v>
      </c>
      <c r="AL18" s="34">
        <v>303091</v>
      </c>
      <c r="AM18" s="34">
        <v>1777836</v>
      </c>
      <c r="AN18" s="34">
        <v>2235391</v>
      </c>
      <c r="AO18" s="34">
        <v>159438</v>
      </c>
      <c r="AP18" s="34">
        <v>256201</v>
      </c>
      <c r="AQ18" s="37">
        <v>2109135</v>
      </c>
      <c r="AR18" s="33">
        <v>27671517</v>
      </c>
      <c r="AS18" s="34">
        <v>625583</v>
      </c>
      <c r="AT18" s="34">
        <v>1541</v>
      </c>
      <c r="AU18" s="34">
        <v>1065</v>
      </c>
      <c r="AV18" s="34">
        <v>529</v>
      </c>
      <c r="AW18" s="34">
        <v>24197</v>
      </c>
      <c r="AX18" s="34">
        <v>78</v>
      </c>
      <c r="AY18" s="35">
        <v>27410</v>
      </c>
      <c r="AZ18" s="34">
        <v>0</v>
      </c>
      <c r="BA18" s="34">
        <v>4883</v>
      </c>
      <c r="BB18" s="37">
        <v>4734</v>
      </c>
      <c r="BC18" s="38">
        <v>0</v>
      </c>
      <c r="BD18" s="34">
        <v>587040</v>
      </c>
      <c r="BE18" s="34">
        <v>1516</v>
      </c>
      <c r="BF18" s="36">
        <v>588556</v>
      </c>
      <c r="BG18" s="33">
        <v>161</v>
      </c>
      <c r="BH18" s="34">
        <v>1</v>
      </c>
      <c r="BI18" s="35">
        <v>162</v>
      </c>
      <c r="BJ18" s="34">
        <v>0</v>
      </c>
      <c r="BK18" s="34">
        <v>1669965</v>
      </c>
      <c r="BL18" s="36">
        <v>0</v>
      </c>
      <c r="BM18" s="33">
        <v>1215563</v>
      </c>
      <c r="BN18" s="34">
        <v>16533</v>
      </c>
      <c r="BO18" s="34">
        <v>54966</v>
      </c>
      <c r="BP18" s="34">
        <v>407990</v>
      </c>
      <c r="BQ18" s="34">
        <v>31624</v>
      </c>
      <c r="BR18" s="34">
        <v>27305</v>
      </c>
      <c r="BS18" s="37">
        <v>314904</v>
      </c>
      <c r="BT18" s="33">
        <v>3109042</v>
      </c>
      <c r="BU18" s="34">
        <v>89301</v>
      </c>
      <c r="BV18" s="34">
        <v>162</v>
      </c>
      <c r="BW18" s="34">
        <v>309</v>
      </c>
      <c r="BX18" s="34">
        <v>0</v>
      </c>
      <c r="BY18" s="34">
        <v>5940</v>
      </c>
      <c r="BZ18" s="34">
        <v>2</v>
      </c>
      <c r="CA18" s="35">
        <v>6413</v>
      </c>
      <c r="CB18" s="34">
        <v>0</v>
      </c>
      <c r="CC18" s="34">
        <v>1374</v>
      </c>
      <c r="CD18" s="37">
        <v>714</v>
      </c>
      <c r="CE18" s="38">
        <v>0</v>
      </c>
      <c r="CF18" s="34">
        <v>80518</v>
      </c>
      <c r="CG18" s="34">
        <v>282</v>
      </c>
      <c r="CH18" s="36">
        <v>80800</v>
      </c>
      <c r="CI18" s="33">
        <v>324</v>
      </c>
      <c r="CJ18" s="34">
        <v>0</v>
      </c>
      <c r="CK18" s="35">
        <v>324</v>
      </c>
      <c r="CL18" s="34">
        <v>0</v>
      </c>
      <c r="CM18" s="34">
        <v>8465649</v>
      </c>
      <c r="CN18" s="36">
        <v>0</v>
      </c>
      <c r="CO18" s="33">
        <v>3853914</v>
      </c>
      <c r="CP18" s="34">
        <v>457382</v>
      </c>
      <c r="CQ18" s="34">
        <v>1297150</v>
      </c>
      <c r="CR18" s="34">
        <v>2263439</v>
      </c>
      <c r="CS18" s="34">
        <v>175053</v>
      </c>
      <c r="CT18" s="34">
        <v>137978</v>
      </c>
      <c r="CU18" s="37">
        <v>719446</v>
      </c>
      <c r="CV18" s="33">
        <v>15931119</v>
      </c>
      <c r="CW18" s="34">
        <v>480694</v>
      </c>
      <c r="CX18" s="34">
        <v>324</v>
      </c>
      <c r="CY18" s="34">
        <v>2206</v>
      </c>
      <c r="CZ18" s="34">
        <v>0</v>
      </c>
      <c r="DA18" s="34">
        <v>26137</v>
      </c>
      <c r="DB18" s="34">
        <v>21</v>
      </c>
      <c r="DC18" s="35">
        <v>28688</v>
      </c>
      <c r="DD18" s="34">
        <v>0</v>
      </c>
      <c r="DE18" s="34">
        <v>3990</v>
      </c>
      <c r="DF18" s="37">
        <v>5643</v>
      </c>
      <c r="DG18" s="38">
        <v>0</v>
      </c>
      <c r="DH18" s="34">
        <v>442373</v>
      </c>
      <c r="DI18" s="34">
        <v>0</v>
      </c>
      <c r="DJ18" s="36">
        <v>442373</v>
      </c>
      <c r="DK18" s="33">
        <v>2079</v>
      </c>
      <c r="DL18" s="34">
        <v>32</v>
      </c>
      <c r="DM18" s="35">
        <v>2111</v>
      </c>
      <c r="DN18" s="34">
        <v>0</v>
      </c>
      <c r="DO18" s="34">
        <v>15804190</v>
      </c>
      <c r="DP18" s="36">
        <v>0</v>
      </c>
      <c r="DQ18" s="33">
        <v>24449596</v>
      </c>
      <c r="DR18" s="34">
        <v>777006</v>
      </c>
      <c r="DS18" s="34">
        <v>3129952</v>
      </c>
      <c r="DT18" s="34">
        <v>4906820</v>
      </c>
      <c r="DU18" s="34">
        <v>366115</v>
      </c>
      <c r="DV18" s="34">
        <v>421484</v>
      </c>
      <c r="DW18" s="37">
        <v>3143485</v>
      </c>
      <c r="DX18" s="33">
        <v>46711678</v>
      </c>
      <c r="DY18" s="38">
        <v>1195578</v>
      </c>
      <c r="DZ18" s="34">
        <v>2027</v>
      </c>
      <c r="EA18" s="34">
        <v>3580</v>
      </c>
      <c r="EB18" s="34">
        <v>529</v>
      </c>
      <c r="EC18" s="34">
        <v>56274</v>
      </c>
      <c r="ED18" s="34">
        <v>101</v>
      </c>
      <c r="EE18" s="35">
        <v>62511</v>
      </c>
      <c r="EF18" s="34">
        <v>0</v>
      </c>
      <c r="EG18" s="34">
        <v>10247</v>
      </c>
      <c r="EH18" s="37">
        <v>11091</v>
      </c>
      <c r="EI18" s="38">
        <v>0</v>
      </c>
      <c r="EJ18" s="34">
        <v>1109931</v>
      </c>
      <c r="EK18" s="34">
        <v>1798</v>
      </c>
      <c r="EL18" s="36">
        <v>1111729</v>
      </c>
    </row>
    <row r="19" spans="1:142" s="14" customFormat="1" ht="12" customHeight="1" x14ac:dyDescent="0.2">
      <c r="A19" s="17">
        <v>7</v>
      </c>
      <c r="B19" s="18" t="s">
        <v>63</v>
      </c>
      <c r="C19" s="39">
        <v>231</v>
      </c>
      <c r="D19" s="40">
        <v>0</v>
      </c>
      <c r="E19" s="41">
        <v>231</v>
      </c>
      <c r="F19" s="40">
        <v>0</v>
      </c>
      <c r="G19" s="40">
        <v>5809973</v>
      </c>
      <c r="H19" s="42">
        <v>0</v>
      </c>
      <c r="I19" s="39">
        <v>700634</v>
      </c>
      <c r="J19" s="40">
        <v>55810</v>
      </c>
      <c r="K19" s="40">
        <v>2272398</v>
      </c>
      <c r="L19" s="40">
        <v>241044</v>
      </c>
      <c r="M19" s="40">
        <v>84130</v>
      </c>
      <c r="N19" s="40">
        <v>11989</v>
      </c>
      <c r="O19" s="43">
        <v>502598</v>
      </c>
      <c r="P19" s="39">
        <v>8673380</v>
      </c>
      <c r="Q19" s="40">
        <v>420660</v>
      </c>
      <c r="R19" s="40">
        <v>347</v>
      </c>
      <c r="S19" s="40">
        <v>1450</v>
      </c>
      <c r="T19" s="40">
        <v>0</v>
      </c>
      <c r="U19" s="40">
        <v>26762</v>
      </c>
      <c r="V19" s="40">
        <v>6</v>
      </c>
      <c r="W19" s="41">
        <v>28565</v>
      </c>
      <c r="X19" s="40">
        <v>0</v>
      </c>
      <c r="Y19" s="40">
        <v>2706</v>
      </c>
      <c r="Z19" s="43">
        <v>5356</v>
      </c>
      <c r="AA19" s="44">
        <v>0</v>
      </c>
      <c r="AB19" s="40">
        <v>384033</v>
      </c>
      <c r="AC19" s="40">
        <v>0</v>
      </c>
      <c r="AD19" s="42">
        <v>384033</v>
      </c>
      <c r="AE19" s="39">
        <v>1647</v>
      </c>
      <c r="AF19" s="40">
        <v>44</v>
      </c>
      <c r="AG19" s="41">
        <v>1691</v>
      </c>
      <c r="AH19" s="40">
        <v>0</v>
      </c>
      <c r="AI19" s="40">
        <v>5971602</v>
      </c>
      <c r="AJ19" s="42">
        <v>0</v>
      </c>
      <c r="AK19" s="39">
        <v>15833903</v>
      </c>
      <c r="AL19" s="40">
        <v>156896</v>
      </c>
      <c r="AM19" s="40">
        <v>1104347</v>
      </c>
      <c r="AN19" s="40">
        <v>1242979</v>
      </c>
      <c r="AO19" s="40">
        <v>143227</v>
      </c>
      <c r="AP19" s="40">
        <v>151647</v>
      </c>
      <c r="AQ19" s="43">
        <v>2167150</v>
      </c>
      <c r="AR19" s="39">
        <v>22437451</v>
      </c>
      <c r="AS19" s="40">
        <v>525466</v>
      </c>
      <c r="AT19" s="40">
        <v>1750</v>
      </c>
      <c r="AU19" s="40">
        <v>819</v>
      </c>
      <c r="AV19" s="40">
        <v>810</v>
      </c>
      <c r="AW19" s="40">
        <v>20417</v>
      </c>
      <c r="AX19" s="40">
        <v>130</v>
      </c>
      <c r="AY19" s="41">
        <v>23926</v>
      </c>
      <c r="AZ19" s="40">
        <v>0</v>
      </c>
      <c r="BA19" s="40">
        <v>4247</v>
      </c>
      <c r="BB19" s="43">
        <v>4842</v>
      </c>
      <c r="BC19" s="44">
        <v>0</v>
      </c>
      <c r="BD19" s="40">
        <v>490870</v>
      </c>
      <c r="BE19" s="40">
        <v>1581</v>
      </c>
      <c r="BF19" s="42">
        <v>492451</v>
      </c>
      <c r="BG19" s="39">
        <v>159</v>
      </c>
      <c r="BH19" s="40">
        <v>0</v>
      </c>
      <c r="BI19" s="41">
        <v>159</v>
      </c>
      <c r="BJ19" s="40">
        <v>0</v>
      </c>
      <c r="BK19" s="40">
        <v>1660414</v>
      </c>
      <c r="BL19" s="42">
        <v>0</v>
      </c>
      <c r="BM19" s="39">
        <v>979261</v>
      </c>
      <c r="BN19" s="40">
        <v>1660</v>
      </c>
      <c r="BO19" s="40">
        <v>131835</v>
      </c>
      <c r="BP19" s="40">
        <v>173310</v>
      </c>
      <c r="BQ19" s="40">
        <v>22915</v>
      </c>
      <c r="BR19" s="40">
        <v>14229</v>
      </c>
      <c r="BS19" s="43">
        <v>319540</v>
      </c>
      <c r="BT19" s="39">
        <v>2664084</v>
      </c>
      <c r="BU19" s="40">
        <v>80049</v>
      </c>
      <c r="BV19" s="40">
        <v>159</v>
      </c>
      <c r="BW19" s="40">
        <v>229</v>
      </c>
      <c r="BX19" s="40">
        <v>0</v>
      </c>
      <c r="BY19" s="40">
        <v>5697</v>
      </c>
      <c r="BZ19" s="40">
        <v>3</v>
      </c>
      <c r="CA19" s="41">
        <v>6088</v>
      </c>
      <c r="CB19" s="40">
        <v>0</v>
      </c>
      <c r="CC19" s="40">
        <v>620</v>
      </c>
      <c r="CD19" s="43">
        <v>742</v>
      </c>
      <c r="CE19" s="44">
        <v>0</v>
      </c>
      <c r="CF19" s="40">
        <v>72599</v>
      </c>
      <c r="CG19" s="40">
        <v>0</v>
      </c>
      <c r="CH19" s="42">
        <v>72599</v>
      </c>
      <c r="CI19" s="39">
        <v>231</v>
      </c>
      <c r="CJ19" s="40">
        <v>0</v>
      </c>
      <c r="CK19" s="41">
        <v>231</v>
      </c>
      <c r="CL19" s="40">
        <v>0</v>
      </c>
      <c r="CM19" s="40">
        <v>5809973</v>
      </c>
      <c r="CN19" s="42">
        <v>0</v>
      </c>
      <c r="CO19" s="39">
        <v>700634</v>
      </c>
      <c r="CP19" s="40">
        <v>55810</v>
      </c>
      <c r="CQ19" s="40">
        <v>2272398</v>
      </c>
      <c r="CR19" s="40">
        <v>241044</v>
      </c>
      <c r="CS19" s="40">
        <v>84130</v>
      </c>
      <c r="CT19" s="40">
        <v>11989</v>
      </c>
      <c r="CU19" s="43">
        <v>502598</v>
      </c>
      <c r="CV19" s="39">
        <v>8673380</v>
      </c>
      <c r="CW19" s="40">
        <v>280437</v>
      </c>
      <c r="CX19" s="40">
        <v>231</v>
      </c>
      <c r="CY19" s="40">
        <v>1088</v>
      </c>
      <c r="CZ19" s="40">
        <v>0</v>
      </c>
      <c r="DA19" s="40">
        <v>18045</v>
      </c>
      <c r="DB19" s="40">
        <v>68</v>
      </c>
      <c r="DC19" s="41">
        <v>19432</v>
      </c>
      <c r="DD19" s="40">
        <v>0</v>
      </c>
      <c r="DE19" s="40">
        <v>1804</v>
      </c>
      <c r="DF19" s="43">
        <v>3571</v>
      </c>
      <c r="DG19" s="44">
        <v>0</v>
      </c>
      <c r="DH19" s="40">
        <v>255630</v>
      </c>
      <c r="DI19" s="40">
        <v>0</v>
      </c>
      <c r="DJ19" s="42">
        <v>255630</v>
      </c>
      <c r="DK19" s="39">
        <v>2037</v>
      </c>
      <c r="DL19" s="40">
        <v>44</v>
      </c>
      <c r="DM19" s="41">
        <v>2081</v>
      </c>
      <c r="DN19" s="40">
        <v>0</v>
      </c>
      <c r="DO19" s="40">
        <v>13441989</v>
      </c>
      <c r="DP19" s="42">
        <v>0</v>
      </c>
      <c r="DQ19" s="39">
        <v>17513798</v>
      </c>
      <c r="DR19" s="40">
        <v>214366</v>
      </c>
      <c r="DS19" s="40">
        <v>3508580</v>
      </c>
      <c r="DT19" s="40">
        <v>1657333</v>
      </c>
      <c r="DU19" s="40">
        <v>250272</v>
      </c>
      <c r="DV19" s="40">
        <v>177865</v>
      </c>
      <c r="DW19" s="43">
        <v>2989288</v>
      </c>
      <c r="DX19" s="39">
        <v>33774915</v>
      </c>
      <c r="DY19" s="44">
        <v>885952</v>
      </c>
      <c r="DZ19" s="40">
        <v>2140</v>
      </c>
      <c r="EA19" s="40">
        <v>2136</v>
      </c>
      <c r="EB19" s="40">
        <v>810</v>
      </c>
      <c r="EC19" s="40">
        <v>44159</v>
      </c>
      <c r="ED19" s="40">
        <v>201</v>
      </c>
      <c r="EE19" s="41">
        <v>49446</v>
      </c>
      <c r="EF19" s="40">
        <v>0</v>
      </c>
      <c r="EG19" s="40">
        <v>6671</v>
      </c>
      <c r="EH19" s="43">
        <v>9155</v>
      </c>
      <c r="EI19" s="44">
        <v>0</v>
      </c>
      <c r="EJ19" s="40">
        <v>819099</v>
      </c>
      <c r="EK19" s="40">
        <v>1581</v>
      </c>
      <c r="EL19" s="42">
        <v>820680</v>
      </c>
    </row>
    <row r="20" spans="1:142" s="14" customFormat="1" ht="12" customHeight="1" x14ac:dyDescent="0.2">
      <c r="A20" s="15">
        <v>8</v>
      </c>
      <c r="B20" s="16" t="s">
        <v>64</v>
      </c>
      <c r="C20" s="33">
        <v>842</v>
      </c>
      <c r="D20" s="34">
        <v>0</v>
      </c>
      <c r="E20" s="35">
        <v>842</v>
      </c>
      <c r="F20" s="34">
        <v>0</v>
      </c>
      <c r="G20" s="34">
        <v>20404005</v>
      </c>
      <c r="H20" s="36">
        <v>0</v>
      </c>
      <c r="I20" s="33">
        <v>3486254</v>
      </c>
      <c r="J20" s="34">
        <v>79987</v>
      </c>
      <c r="K20" s="34">
        <v>7037419</v>
      </c>
      <c r="L20" s="34">
        <v>4297146</v>
      </c>
      <c r="M20" s="34">
        <v>414452</v>
      </c>
      <c r="N20" s="34">
        <v>365999</v>
      </c>
      <c r="O20" s="37">
        <v>1969279</v>
      </c>
      <c r="P20" s="33">
        <v>34115983</v>
      </c>
      <c r="Q20" s="34">
        <v>1577989</v>
      </c>
      <c r="R20" s="34">
        <v>1263</v>
      </c>
      <c r="S20" s="34">
        <v>3650</v>
      </c>
      <c r="T20" s="34">
        <v>0</v>
      </c>
      <c r="U20" s="34">
        <v>132212</v>
      </c>
      <c r="V20" s="34">
        <v>173</v>
      </c>
      <c r="W20" s="35">
        <v>137298</v>
      </c>
      <c r="X20" s="34">
        <v>0</v>
      </c>
      <c r="Y20" s="34">
        <v>10435</v>
      </c>
      <c r="Z20" s="37">
        <v>30987</v>
      </c>
      <c r="AA20" s="38">
        <v>0</v>
      </c>
      <c r="AB20" s="34">
        <v>1399269</v>
      </c>
      <c r="AC20" s="34">
        <v>0</v>
      </c>
      <c r="AD20" s="36">
        <v>1399269</v>
      </c>
      <c r="AE20" s="33">
        <v>3196</v>
      </c>
      <c r="AF20" s="34">
        <v>108</v>
      </c>
      <c r="AG20" s="35">
        <v>3304</v>
      </c>
      <c r="AH20" s="34">
        <v>1</v>
      </c>
      <c r="AI20" s="34">
        <v>12371515</v>
      </c>
      <c r="AJ20" s="36">
        <v>0</v>
      </c>
      <c r="AK20" s="33">
        <v>22683716</v>
      </c>
      <c r="AL20" s="34">
        <v>395487</v>
      </c>
      <c r="AM20" s="34">
        <v>3746310</v>
      </c>
      <c r="AN20" s="34">
        <v>2597885</v>
      </c>
      <c r="AO20" s="34">
        <v>415552</v>
      </c>
      <c r="AP20" s="34">
        <v>956651</v>
      </c>
      <c r="AQ20" s="37">
        <v>4391269</v>
      </c>
      <c r="AR20" s="33">
        <v>38775847</v>
      </c>
      <c r="AS20" s="34">
        <v>938821</v>
      </c>
      <c r="AT20" s="34">
        <v>3287</v>
      </c>
      <c r="AU20" s="34">
        <v>2289</v>
      </c>
      <c r="AV20" s="34">
        <v>1580</v>
      </c>
      <c r="AW20" s="34">
        <v>49234</v>
      </c>
      <c r="AX20" s="34">
        <v>628</v>
      </c>
      <c r="AY20" s="35">
        <v>57018</v>
      </c>
      <c r="AZ20" s="34">
        <v>0</v>
      </c>
      <c r="BA20" s="34">
        <v>12153</v>
      </c>
      <c r="BB20" s="37">
        <v>11740</v>
      </c>
      <c r="BC20" s="38">
        <v>68</v>
      </c>
      <c r="BD20" s="34">
        <v>853331</v>
      </c>
      <c r="BE20" s="34">
        <v>4511</v>
      </c>
      <c r="BF20" s="36">
        <v>857842</v>
      </c>
      <c r="BG20" s="33">
        <v>466</v>
      </c>
      <c r="BH20" s="34">
        <v>0</v>
      </c>
      <c r="BI20" s="35">
        <v>466</v>
      </c>
      <c r="BJ20" s="34">
        <v>0</v>
      </c>
      <c r="BK20" s="34">
        <v>4867685</v>
      </c>
      <c r="BL20" s="36">
        <v>0</v>
      </c>
      <c r="BM20" s="33">
        <v>946722</v>
      </c>
      <c r="BN20" s="34">
        <v>30742</v>
      </c>
      <c r="BO20" s="34">
        <v>693593</v>
      </c>
      <c r="BP20" s="34">
        <v>1217207</v>
      </c>
      <c r="BQ20" s="34">
        <v>110825</v>
      </c>
      <c r="BR20" s="34">
        <v>99697</v>
      </c>
      <c r="BS20" s="37">
        <v>965473</v>
      </c>
      <c r="BT20" s="33">
        <v>7000998</v>
      </c>
      <c r="BU20" s="34">
        <v>218449</v>
      </c>
      <c r="BV20" s="34">
        <v>466</v>
      </c>
      <c r="BW20" s="34">
        <v>538</v>
      </c>
      <c r="BX20" s="34">
        <v>0</v>
      </c>
      <c r="BY20" s="34">
        <v>18312</v>
      </c>
      <c r="BZ20" s="34">
        <v>102</v>
      </c>
      <c r="CA20" s="35">
        <v>19418</v>
      </c>
      <c r="CB20" s="34">
        <v>0</v>
      </c>
      <c r="CC20" s="34">
        <v>3059</v>
      </c>
      <c r="CD20" s="37">
        <v>2369</v>
      </c>
      <c r="CE20" s="38">
        <v>0</v>
      </c>
      <c r="CF20" s="34">
        <v>193603</v>
      </c>
      <c r="CG20" s="34">
        <v>0</v>
      </c>
      <c r="CH20" s="36">
        <v>193603</v>
      </c>
      <c r="CI20" s="33">
        <v>842</v>
      </c>
      <c r="CJ20" s="34">
        <v>0</v>
      </c>
      <c r="CK20" s="35">
        <v>842</v>
      </c>
      <c r="CL20" s="34">
        <v>0</v>
      </c>
      <c r="CM20" s="34">
        <v>20404005</v>
      </c>
      <c r="CN20" s="36">
        <v>0</v>
      </c>
      <c r="CO20" s="33">
        <v>3486254</v>
      </c>
      <c r="CP20" s="34">
        <v>79987</v>
      </c>
      <c r="CQ20" s="34">
        <v>7037419</v>
      </c>
      <c r="CR20" s="34">
        <v>4297146</v>
      </c>
      <c r="CS20" s="34">
        <v>414452</v>
      </c>
      <c r="CT20" s="34">
        <v>365999</v>
      </c>
      <c r="CU20" s="37">
        <v>1969279</v>
      </c>
      <c r="CV20" s="33">
        <v>34115983</v>
      </c>
      <c r="CW20" s="34">
        <v>1051981</v>
      </c>
      <c r="CX20" s="34">
        <v>842</v>
      </c>
      <c r="CY20" s="34">
        <v>2738</v>
      </c>
      <c r="CZ20" s="34">
        <v>0</v>
      </c>
      <c r="DA20" s="34">
        <v>88611</v>
      </c>
      <c r="DB20" s="34">
        <v>121</v>
      </c>
      <c r="DC20" s="35">
        <v>92312</v>
      </c>
      <c r="DD20" s="34">
        <v>0</v>
      </c>
      <c r="DE20" s="34">
        <v>6957</v>
      </c>
      <c r="DF20" s="37">
        <v>20658</v>
      </c>
      <c r="DG20" s="38">
        <v>0</v>
      </c>
      <c r="DH20" s="34">
        <v>932054</v>
      </c>
      <c r="DI20" s="34">
        <v>0</v>
      </c>
      <c r="DJ20" s="36">
        <v>932054</v>
      </c>
      <c r="DK20" s="33">
        <v>4504</v>
      </c>
      <c r="DL20" s="34">
        <v>108</v>
      </c>
      <c r="DM20" s="35">
        <v>4612</v>
      </c>
      <c r="DN20" s="34">
        <v>1</v>
      </c>
      <c r="DO20" s="34">
        <v>37643205</v>
      </c>
      <c r="DP20" s="36">
        <v>0</v>
      </c>
      <c r="DQ20" s="33">
        <v>27116692</v>
      </c>
      <c r="DR20" s="34">
        <v>506216</v>
      </c>
      <c r="DS20" s="34">
        <v>11477322</v>
      </c>
      <c r="DT20" s="34">
        <v>8112238</v>
      </c>
      <c r="DU20" s="34">
        <v>940829</v>
      </c>
      <c r="DV20" s="34">
        <v>1422347</v>
      </c>
      <c r="DW20" s="37">
        <v>7326021</v>
      </c>
      <c r="DX20" s="33">
        <v>79892828</v>
      </c>
      <c r="DY20" s="38">
        <v>2209251</v>
      </c>
      <c r="DZ20" s="34">
        <v>4595</v>
      </c>
      <c r="EA20" s="34">
        <v>5565</v>
      </c>
      <c r="EB20" s="34">
        <v>1580</v>
      </c>
      <c r="EC20" s="34">
        <v>156157</v>
      </c>
      <c r="ED20" s="34">
        <v>851</v>
      </c>
      <c r="EE20" s="35">
        <v>168748</v>
      </c>
      <c r="EF20" s="34">
        <v>0</v>
      </c>
      <c r="EG20" s="34">
        <v>22169</v>
      </c>
      <c r="EH20" s="37">
        <v>34767</v>
      </c>
      <c r="EI20" s="38">
        <v>68</v>
      </c>
      <c r="EJ20" s="34">
        <v>1978988</v>
      </c>
      <c r="EK20" s="34">
        <v>4511</v>
      </c>
      <c r="EL20" s="36">
        <v>1983499</v>
      </c>
    </row>
    <row r="21" spans="1:142" s="14" customFormat="1" ht="12" customHeight="1" x14ac:dyDescent="0.2">
      <c r="A21" s="17">
        <v>9</v>
      </c>
      <c r="B21" s="18" t="s">
        <v>65</v>
      </c>
      <c r="C21" s="39">
        <v>1061</v>
      </c>
      <c r="D21" s="40">
        <v>0</v>
      </c>
      <c r="E21" s="41">
        <v>1061</v>
      </c>
      <c r="F21" s="40">
        <v>0</v>
      </c>
      <c r="G21" s="40">
        <v>32324572</v>
      </c>
      <c r="H21" s="42">
        <v>0</v>
      </c>
      <c r="I21" s="39">
        <v>4428051</v>
      </c>
      <c r="J21" s="40">
        <v>956656</v>
      </c>
      <c r="K21" s="40">
        <v>14947389</v>
      </c>
      <c r="L21" s="40">
        <v>19517843</v>
      </c>
      <c r="M21" s="40">
        <v>842216</v>
      </c>
      <c r="N21" s="40">
        <v>113534</v>
      </c>
      <c r="O21" s="43">
        <v>2470619</v>
      </c>
      <c r="P21" s="39">
        <v>70659642</v>
      </c>
      <c r="Q21" s="40">
        <v>3038158</v>
      </c>
      <c r="R21" s="40">
        <v>1591</v>
      </c>
      <c r="S21" s="40">
        <v>11525</v>
      </c>
      <c r="T21" s="40">
        <v>0</v>
      </c>
      <c r="U21" s="40">
        <v>170003</v>
      </c>
      <c r="V21" s="40">
        <v>800</v>
      </c>
      <c r="W21" s="41">
        <v>183919</v>
      </c>
      <c r="X21" s="40">
        <v>0</v>
      </c>
      <c r="Y21" s="40">
        <v>25680</v>
      </c>
      <c r="Z21" s="43">
        <v>18782</v>
      </c>
      <c r="AA21" s="44">
        <v>0</v>
      </c>
      <c r="AB21" s="40">
        <v>2809777</v>
      </c>
      <c r="AC21" s="40">
        <v>0</v>
      </c>
      <c r="AD21" s="42">
        <v>2809777</v>
      </c>
      <c r="AE21" s="39">
        <v>3263</v>
      </c>
      <c r="AF21" s="40">
        <v>45</v>
      </c>
      <c r="AG21" s="41">
        <v>3308</v>
      </c>
      <c r="AH21" s="40">
        <v>0</v>
      </c>
      <c r="AI21" s="40">
        <v>12515954</v>
      </c>
      <c r="AJ21" s="42">
        <v>0</v>
      </c>
      <c r="AK21" s="39">
        <v>26784414</v>
      </c>
      <c r="AL21" s="40">
        <v>710065</v>
      </c>
      <c r="AM21" s="40">
        <v>6762294</v>
      </c>
      <c r="AN21" s="40">
        <v>3914123</v>
      </c>
      <c r="AO21" s="40">
        <v>501657</v>
      </c>
      <c r="AP21" s="40">
        <v>357969</v>
      </c>
      <c r="AQ21" s="43">
        <v>4315873</v>
      </c>
      <c r="AR21" s="39">
        <v>47230603</v>
      </c>
      <c r="AS21" s="40">
        <v>1113985</v>
      </c>
      <c r="AT21" s="40">
        <v>3258</v>
      </c>
      <c r="AU21" s="40">
        <v>3221</v>
      </c>
      <c r="AV21" s="40">
        <v>1578</v>
      </c>
      <c r="AW21" s="40">
        <v>42469</v>
      </c>
      <c r="AX21" s="40">
        <v>2501</v>
      </c>
      <c r="AY21" s="41">
        <v>53027</v>
      </c>
      <c r="AZ21" s="40">
        <v>0</v>
      </c>
      <c r="BA21" s="40">
        <v>13392</v>
      </c>
      <c r="BB21" s="43">
        <v>16091</v>
      </c>
      <c r="BC21" s="44">
        <v>0</v>
      </c>
      <c r="BD21" s="40">
        <v>1030754</v>
      </c>
      <c r="BE21" s="40">
        <v>721</v>
      </c>
      <c r="BF21" s="42">
        <v>1031475</v>
      </c>
      <c r="BG21" s="39">
        <v>434</v>
      </c>
      <c r="BH21" s="40">
        <v>1</v>
      </c>
      <c r="BI21" s="41">
        <v>435</v>
      </c>
      <c r="BJ21" s="40">
        <v>0</v>
      </c>
      <c r="BK21" s="40">
        <v>4503807</v>
      </c>
      <c r="BL21" s="42">
        <v>0</v>
      </c>
      <c r="BM21" s="39">
        <v>1683093</v>
      </c>
      <c r="BN21" s="40">
        <v>18083</v>
      </c>
      <c r="BO21" s="40">
        <v>2004839</v>
      </c>
      <c r="BP21" s="40">
        <v>1172255</v>
      </c>
      <c r="BQ21" s="40">
        <v>124045</v>
      </c>
      <c r="BR21" s="40">
        <v>21336</v>
      </c>
      <c r="BS21" s="43">
        <v>864427</v>
      </c>
      <c r="BT21" s="39">
        <v>8663031</v>
      </c>
      <c r="BU21" s="40">
        <v>246207</v>
      </c>
      <c r="BV21" s="40">
        <v>435</v>
      </c>
      <c r="BW21" s="40">
        <v>518</v>
      </c>
      <c r="BX21" s="40">
        <v>0</v>
      </c>
      <c r="BY21" s="40">
        <v>22020</v>
      </c>
      <c r="BZ21" s="40">
        <v>255</v>
      </c>
      <c r="CA21" s="41">
        <v>23228</v>
      </c>
      <c r="CB21" s="40">
        <v>0</v>
      </c>
      <c r="CC21" s="40">
        <v>2747</v>
      </c>
      <c r="CD21" s="43">
        <v>4842</v>
      </c>
      <c r="CE21" s="44">
        <v>0</v>
      </c>
      <c r="CF21" s="40">
        <v>215225</v>
      </c>
      <c r="CG21" s="40">
        <v>165</v>
      </c>
      <c r="CH21" s="42">
        <v>215390</v>
      </c>
      <c r="CI21" s="39">
        <v>1061</v>
      </c>
      <c r="CJ21" s="40">
        <v>0</v>
      </c>
      <c r="CK21" s="41">
        <v>1061</v>
      </c>
      <c r="CL21" s="40">
        <v>0</v>
      </c>
      <c r="CM21" s="40">
        <v>32324572</v>
      </c>
      <c r="CN21" s="42">
        <v>0</v>
      </c>
      <c r="CO21" s="39">
        <v>4428051</v>
      </c>
      <c r="CP21" s="40">
        <v>956656</v>
      </c>
      <c r="CQ21" s="40">
        <v>14947389</v>
      </c>
      <c r="CR21" s="40">
        <v>19517843</v>
      </c>
      <c r="CS21" s="40">
        <v>842216</v>
      </c>
      <c r="CT21" s="40">
        <v>113534</v>
      </c>
      <c r="CU21" s="43">
        <v>2470619</v>
      </c>
      <c r="CV21" s="39">
        <v>70659642</v>
      </c>
      <c r="CW21" s="40">
        <v>2025423</v>
      </c>
      <c r="CX21" s="40">
        <v>1061</v>
      </c>
      <c r="CY21" s="40">
        <v>8644</v>
      </c>
      <c r="CZ21" s="40">
        <v>0</v>
      </c>
      <c r="DA21" s="40">
        <v>115028</v>
      </c>
      <c r="DB21" s="40">
        <v>726</v>
      </c>
      <c r="DC21" s="41">
        <v>125459</v>
      </c>
      <c r="DD21" s="40">
        <v>0</v>
      </c>
      <c r="DE21" s="40">
        <v>17120</v>
      </c>
      <c r="DF21" s="43">
        <v>12522</v>
      </c>
      <c r="DG21" s="44">
        <v>0</v>
      </c>
      <c r="DH21" s="40">
        <v>1870322</v>
      </c>
      <c r="DI21" s="40">
        <v>0</v>
      </c>
      <c r="DJ21" s="42">
        <v>1870322</v>
      </c>
      <c r="DK21" s="39">
        <v>4758</v>
      </c>
      <c r="DL21" s="40">
        <v>46</v>
      </c>
      <c r="DM21" s="41">
        <v>4804</v>
      </c>
      <c r="DN21" s="40">
        <v>0</v>
      </c>
      <c r="DO21" s="40">
        <v>49344333</v>
      </c>
      <c r="DP21" s="42">
        <v>0</v>
      </c>
      <c r="DQ21" s="39">
        <v>32895558</v>
      </c>
      <c r="DR21" s="40">
        <v>1684804</v>
      </c>
      <c r="DS21" s="40">
        <v>23714522</v>
      </c>
      <c r="DT21" s="40">
        <v>24604221</v>
      </c>
      <c r="DU21" s="40">
        <v>1467918</v>
      </c>
      <c r="DV21" s="40">
        <v>492839</v>
      </c>
      <c r="DW21" s="43">
        <v>7650919</v>
      </c>
      <c r="DX21" s="39">
        <v>126553276</v>
      </c>
      <c r="DY21" s="44">
        <v>3385615</v>
      </c>
      <c r="DZ21" s="40">
        <v>4754</v>
      </c>
      <c r="EA21" s="40">
        <v>12383</v>
      </c>
      <c r="EB21" s="40">
        <v>1578</v>
      </c>
      <c r="EC21" s="40">
        <v>179517</v>
      </c>
      <c r="ED21" s="40">
        <v>3482</v>
      </c>
      <c r="EE21" s="41">
        <v>201714</v>
      </c>
      <c r="EF21" s="40">
        <v>0</v>
      </c>
      <c r="EG21" s="40">
        <v>33259</v>
      </c>
      <c r="EH21" s="43">
        <v>33455</v>
      </c>
      <c r="EI21" s="44">
        <v>0</v>
      </c>
      <c r="EJ21" s="40">
        <v>3116301</v>
      </c>
      <c r="EK21" s="40">
        <v>886</v>
      </c>
      <c r="EL21" s="42">
        <v>3117187</v>
      </c>
    </row>
    <row r="22" spans="1:142" s="14" customFormat="1" ht="12" customHeight="1" x14ac:dyDescent="0.2">
      <c r="A22" s="15">
        <v>10</v>
      </c>
      <c r="B22" s="16" t="s">
        <v>66</v>
      </c>
      <c r="C22" s="33">
        <v>1367</v>
      </c>
      <c r="D22" s="34">
        <v>0</v>
      </c>
      <c r="E22" s="35">
        <v>1367</v>
      </c>
      <c r="F22" s="34">
        <v>0</v>
      </c>
      <c r="G22" s="34">
        <v>55855807</v>
      </c>
      <c r="H22" s="36">
        <v>0</v>
      </c>
      <c r="I22" s="33">
        <v>12981697</v>
      </c>
      <c r="J22" s="34">
        <v>287539</v>
      </c>
      <c r="K22" s="34">
        <v>25235056</v>
      </c>
      <c r="L22" s="34">
        <v>18237645</v>
      </c>
      <c r="M22" s="34">
        <v>1371661</v>
      </c>
      <c r="N22" s="34">
        <v>123833</v>
      </c>
      <c r="O22" s="37">
        <v>3193107</v>
      </c>
      <c r="P22" s="33">
        <v>110900131</v>
      </c>
      <c r="Q22" s="34">
        <v>4913101</v>
      </c>
      <c r="R22" s="34">
        <v>2051</v>
      </c>
      <c r="S22" s="34">
        <v>26119</v>
      </c>
      <c r="T22" s="34">
        <v>0</v>
      </c>
      <c r="U22" s="34">
        <v>271220</v>
      </c>
      <c r="V22" s="34">
        <v>13986</v>
      </c>
      <c r="W22" s="35">
        <v>313376</v>
      </c>
      <c r="X22" s="34">
        <v>0</v>
      </c>
      <c r="Y22" s="34">
        <v>38842</v>
      </c>
      <c r="Z22" s="37">
        <v>43007</v>
      </c>
      <c r="AA22" s="38">
        <v>0</v>
      </c>
      <c r="AB22" s="34">
        <v>4517876</v>
      </c>
      <c r="AC22" s="34">
        <v>0</v>
      </c>
      <c r="AD22" s="36">
        <v>4517876</v>
      </c>
      <c r="AE22" s="33">
        <v>2432</v>
      </c>
      <c r="AF22" s="34">
        <v>57</v>
      </c>
      <c r="AG22" s="35">
        <v>2489</v>
      </c>
      <c r="AH22" s="34">
        <v>0</v>
      </c>
      <c r="AI22" s="34">
        <v>9304495</v>
      </c>
      <c r="AJ22" s="36">
        <v>0</v>
      </c>
      <c r="AK22" s="33">
        <v>31234108</v>
      </c>
      <c r="AL22" s="34">
        <v>189501</v>
      </c>
      <c r="AM22" s="34">
        <v>7695626</v>
      </c>
      <c r="AN22" s="34">
        <v>5892132</v>
      </c>
      <c r="AO22" s="34">
        <v>709651</v>
      </c>
      <c r="AP22" s="34">
        <v>245299</v>
      </c>
      <c r="AQ22" s="37">
        <v>3326477</v>
      </c>
      <c r="AR22" s="33">
        <v>51944335</v>
      </c>
      <c r="AS22" s="34">
        <v>1154890</v>
      </c>
      <c r="AT22" s="34">
        <v>2454</v>
      </c>
      <c r="AU22" s="34">
        <v>2535</v>
      </c>
      <c r="AV22" s="34">
        <v>611</v>
      </c>
      <c r="AW22" s="34">
        <v>33116</v>
      </c>
      <c r="AX22" s="34">
        <v>206</v>
      </c>
      <c r="AY22" s="35">
        <v>38922</v>
      </c>
      <c r="AZ22" s="34">
        <v>0</v>
      </c>
      <c r="BA22" s="34">
        <v>13705</v>
      </c>
      <c r="BB22" s="37">
        <v>9933</v>
      </c>
      <c r="BC22" s="38">
        <v>0</v>
      </c>
      <c r="BD22" s="34">
        <v>1090200</v>
      </c>
      <c r="BE22" s="34">
        <v>2130</v>
      </c>
      <c r="BF22" s="36">
        <v>1092330</v>
      </c>
      <c r="BG22" s="33">
        <v>392</v>
      </c>
      <c r="BH22" s="34">
        <v>0</v>
      </c>
      <c r="BI22" s="35">
        <v>392</v>
      </c>
      <c r="BJ22" s="34">
        <v>0</v>
      </c>
      <c r="BK22" s="34">
        <v>4094072</v>
      </c>
      <c r="BL22" s="36">
        <v>0</v>
      </c>
      <c r="BM22" s="33">
        <v>3899051</v>
      </c>
      <c r="BN22" s="34">
        <v>8962</v>
      </c>
      <c r="BO22" s="34">
        <v>1277936</v>
      </c>
      <c r="BP22" s="34">
        <v>1240724</v>
      </c>
      <c r="BQ22" s="34">
        <v>116956</v>
      </c>
      <c r="BR22" s="34">
        <v>34558</v>
      </c>
      <c r="BS22" s="37">
        <v>782555</v>
      </c>
      <c r="BT22" s="33">
        <v>9889704</v>
      </c>
      <c r="BU22" s="34">
        <v>263700</v>
      </c>
      <c r="BV22" s="34">
        <v>392</v>
      </c>
      <c r="BW22" s="34">
        <v>674</v>
      </c>
      <c r="BX22" s="34">
        <v>0</v>
      </c>
      <c r="BY22" s="34">
        <v>15978</v>
      </c>
      <c r="BZ22" s="34">
        <v>428</v>
      </c>
      <c r="CA22" s="35">
        <v>17472</v>
      </c>
      <c r="CB22" s="34">
        <v>0</v>
      </c>
      <c r="CC22" s="34">
        <v>2636</v>
      </c>
      <c r="CD22" s="37">
        <v>3534</v>
      </c>
      <c r="CE22" s="38">
        <v>0</v>
      </c>
      <c r="CF22" s="34">
        <v>240058</v>
      </c>
      <c r="CG22" s="34">
        <v>0</v>
      </c>
      <c r="CH22" s="36">
        <v>240058</v>
      </c>
      <c r="CI22" s="33">
        <v>1367</v>
      </c>
      <c r="CJ22" s="34">
        <v>0</v>
      </c>
      <c r="CK22" s="35">
        <v>1367</v>
      </c>
      <c r="CL22" s="34">
        <v>0</v>
      </c>
      <c r="CM22" s="34">
        <v>55855807</v>
      </c>
      <c r="CN22" s="36">
        <v>0</v>
      </c>
      <c r="CO22" s="33">
        <v>12981697</v>
      </c>
      <c r="CP22" s="34">
        <v>287539</v>
      </c>
      <c r="CQ22" s="34">
        <v>25235056</v>
      </c>
      <c r="CR22" s="34">
        <v>18237645</v>
      </c>
      <c r="CS22" s="34">
        <v>1371661</v>
      </c>
      <c r="CT22" s="34">
        <v>123833</v>
      </c>
      <c r="CU22" s="37">
        <v>3193107</v>
      </c>
      <c r="CV22" s="33">
        <v>110900131</v>
      </c>
      <c r="CW22" s="34">
        <v>3275381</v>
      </c>
      <c r="CX22" s="34">
        <v>1367</v>
      </c>
      <c r="CY22" s="34">
        <v>19589</v>
      </c>
      <c r="CZ22" s="34">
        <v>0</v>
      </c>
      <c r="DA22" s="34">
        <v>185025</v>
      </c>
      <c r="DB22" s="34">
        <v>13284</v>
      </c>
      <c r="DC22" s="35">
        <v>219265</v>
      </c>
      <c r="DD22" s="34">
        <v>0</v>
      </c>
      <c r="DE22" s="34">
        <v>25895</v>
      </c>
      <c r="DF22" s="37">
        <v>28672</v>
      </c>
      <c r="DG22" s="38">
        <v>0</v>
      </c>
      <c r="DH22" s="34">
        <v>3001549</v>
      </c>
      <c r="DI22" s="34">
        <v>0</v>
      </c>
      <c r="DJ22" s="36">
        <v>3001549</v>
      </c>
      <c r="DK22" s="33">
        <v>4191</v>
      </c>
      <c r="DL22" s="34">
        <v>57</v>
      </c>
      <c r="DM22" s="35">
        <v>4248</v>
      </c>
      <c r="DN22" s="34">
        <v>0</v>
      </c>
      <c r="DO22" s="34">
        <v>69254374</v>
      </c>
      <c r="DP22" s="36">
        <v>0</v>
      </c>
      <c r="DQ22" s="33">
        <v>48114856</v>
      </c>
      <c r="DR22" s="34">
        <v>486002</v>
      </c>
      <c r="DS22" s="34">
        <v>34208618</v>
      </c>
      <c r="DT22" s="34">
        <v>25370501</v>
      </c>
      <c r="DU22" s="34">
        <v>2198268</v>
      </c>
      <c r="DV22" s="34">
        <v>403690</v>
      </c>
      <c r="DW22" s="37">
        <v>7302139</v>
      </c>
      <c r="DX22" s="33">
        <v>172734170</v>
      </c>
      <c r="DY22" s="38">
        <v>4693971</v>
      </c>
      <c r="DZ22" s="34">
        <v>4213</v>
      </c>
      <c r="EA22" s="34">
        <v>22798</v>
      </c>
      <c r="EB22" s="34">
        <v>611</v>
      </c>
      <c r="EC22" s="34">
        <v>234119</v>
      </c>
      <c r="ED22" s="34">
        <v>13918</v>
      </c>
      <c r="EE22" s="35">
        <v>275659</v>
      </c>
      <c r="EF22" s="34">
        <v>0</v>
      </c>
      <c r="EG22" s="34">
        <v>42236</v>
      </c>
      <c r="EH22" s="37">
        <v>42139</v>
      </c>
      <c r="EI22" s="38">
        <v>0</v>
      </c>
      <c r="EJ22" s="34">
        <v>4331807</v>
      </c>
      <c r="EK22" s="34">
        <v>2130</v>
      </c>
      <c r="EL22" s="36">
        <v>4333937</v>
      </c>
    </row>
    <row r="23" spans="1:142" s="14" customFormat="1" ht="12" customHeight="1" x14ac:dyDescent="0.2">
      <c r="A23" s="17">
        <v>11</v>
      </c>
      <c r="B23" s="18" t="s">
        <v>67</v>
      </c>
      <c r="C23" s="39">
        <v>1140</v>
      </c>
      <c r="D23" s="40">
        <v>0</v>
      </c>
      <c r="E23" s="41">
        <v>1140</v>
      </c>
      <c r="F23" s="40">
        <v>0</v>
      </c>
      <c r="G23" s="40">
        <v>38946793</v>
      </c>
      <c r="H23" s="42">
        <v>0</v>
      </c>
      <c r="I23" s="39">
        <v>10935958</v>
      </c>
      <c r="J23" s="40">
        <v>54702</v>
      </c>
      <c r="K23" s="40">
        <v>17150287</v>
      </c>
      <c r="L23" s="40">
        <v>15547885</v>
      </c>
      <c r="M23" s="40">
        <v>1253760</v>
      </c>
      <c r="N23" s="40">
        <v>73808</v>
      </c>
      <c r="O23" s="43">
        <v>2651615</v>
      </c>
      <c r="P23" s="39">
        <v>81311578</v>
      </c>
      <c r="Q23" s="40">
        <v>3527875</v>
      </c>
      <c r="R23" s="40">
        <v>1710</v>
      </c>
      <c r="S23" s="40">
        <v>31499</v>
      </c>
      <c r="T23" s="40">
        <v>0</v>
      </c>
      <c r="U23" s="40">
        <v>179085</v>
      </c>
      <c r="V23" s="40">
        <v>724</v>
      </c>
      <c r="W23" s="41">
        <v>213018</v>
      </c>
      <c r="X23" s="40">
        <v>0</v>
      </c>
      <c r="Y23" s="40">
        <v>32310</v>
      </c>
      <c r="Z23" s="43">
        <v>22880</v>
      </c>
      <c r="AA23" s="44">
        <v>0</v>
      </c>
      <c r="AB23" s="40">
        <v>3259667</v>
      </c>
      <c r="AC23" s="40">
        <v>0</v>
      </c>
      <c r="AD23" s="42">
        <v>3259667</v>
      </c>
      <c r="AE23" s="39">
        <v>4717</v>
      </c>
      <c r="AF23" s="40">
        <v>142</v>
      </c>
      <c r="AG23" s="41">
        <v>4859</v>
      </c>
      <c r="AH23" s="40">
        <v>1</v>
      </c>
      <c r="AI23" s="40">
        <v>17211772</v>
      </c>
      <c r="AJ23" s="42">
        <v>0</v>
      </c>
      <c r="AK23" s="39">
        <v>41966790</v>
      </c>
      <c r="AL23" s="40">
        <v>311307</v>
      </c>
      <c r="AM23" s="40">
        <v>8591193</v>
      </c>
      <c r="AN23" s="40">
        <v>5087670</v>
      </c>
      <c r="AO23" s="40">
        <v>798477</v>
      </c>
      <c r="AP23" s="40">
        <v>497557</v>
      </c>
      <c r="AQ23" s="43">
        <v>6326171</v>
      </c>
      <c r="AR23" s="39">
        <v>68138595</v>
      </c>
      <c r="AS23" s="40">
        <v>1578150</v>
      </c>
      <c r="AT23" s="40">
        <v>5001</v>
      </c>
      <c r="AU23" s="40">
        <v>4472</v>
      </c>
      <c r="AV23" s="40">
        <v>1960</v>
      </c>
      <c r="AW23" s="40">
        <v>53163</v>
      </c>
      <c r="AX23" s="40">
        <v>1111</v>
      </c>
      <c r="AY23" s="41">
        <v>65707</v>
      </c>
      <c r="AZ23" s="40">
        <v>3</v>
      </c>
      <c r="BA23" s="40">
        <v>19400</v>
      </c>
      <c r="BB23" s="43">
        <v>17147</v>
      </c>
      <c r="BC23" s="44">
        <v>0</v>
      </c>
      <c r="BD23" s="40">
        <v>1470488</v>
      </c>
      <c r="BE23" s="40">
        <v>5405</v>
      </c>
      <c r="BF23" s="42">
        <v>1475893</v>
      </c>
      <c r="BG23" s="39">
        <v>538</v>
      </c>
      <c r="BH23" s="40">
        <v>0</v>
      </c>
      <c r="BI23" s="41">
        <v>538</v>
      </c>
      <c r="BJ23" s="40">
        <v>0</v>
      </c>
      <c r="BK23" s="40">
        <v>5627850</v>
      </c>
      <c r="BL23" s="42">
        <v>0</v>
      </c>
      <c r="BM23" s="39">
        <v>3779451</v>
      </c>
      <c r="BN23" s="40">
        <v>37694</v>
      </c>
      <c r="BO23" s="40">
        <v>1789269</v>
      </c>
      <c r="BP23" s="40">
        <v>2478033</v>
      </c>
      <c r="BQ23" s="40">
        <v>135719</v>
      </c>
      <c r="BR23" s="40">
        <v>85599</v>
      </c>
      <c r="BS23" s="43">
        <v>1075345</v>
      </c>
      <c r="BT23" s="39">
        <v>12858270</v>
      </c>
      <c r="BU23" s="40">
        <v>348639</v>
      </c>
      <c r="BV23" s="40">
        <v>538</v>
      </c>
      <c r="BW23" s="40">
        <v>666</v>
      </c>
      <c r="BX23" s="40">
        <v>0</v>
      </c>
      <c r="BY23" s="40">
        <v>16596</v>
      </c>
      <c r="BZ23" s="40">
        <v>60</v>
      </c>
      <c r="CA23" s="41">
        <v>17860</v>
      </c>
      <c r="CB23" s="40">
        <v>0</v>
      </c>
      <c r="CC23" s="40">
        <v>2879</v>
      </c>
      <c r="CD23" s="43">
        <v>3476</v>
      </c>
      <c r="CE23" s="44">
        <v>0</v>
      </c>
      <c r="CF23" s="40">
        <v>324424</v>
      </c>
      <c r="CG23" s="40">
        <v>0</v>
      </c>
      <c r="CH23" s="42">
        <v>324424</v>
      </c>
      <c r="CI23" s="39">
        <v>1140</v>
      </c>
      <c r="CJ23" s="40">
        <v>0</v>
      </c>
      <c r="CK23" s="41">
        <v>1140</v>
      </c>
      <c r="CL23" s="40">
        <v>0</v>
      </c>
      <c r="CM23" s="40">
        <v>38946793</v>
      </c>
      <c r="CN23" s="42">
        <v>0</v>
      </c>
      <c r="CO23" s="39">
        <v>10935958</v>
      </c>
      <c r="CP23" s="40">
        <v>54702</v>
      </c>
      <c r="CQ23" s="40">
        <v>17150287</v>
      </c>
      <c r="CR23" s="40">
        <v>15547885</v>
      </c>
      <c r="CS23" s="40">
        <v>1253760</v>
      </c>
      <c r="CT23" s="40">
        <v>73808</v>
      </c>
      <c r="CU23" s="43">
        <v>2651615</v>
      </c>
      <c r="CV23" s="39">
        <v>81311578</v>
      </c>
      <c r="CW23" s="40">
        <v>2351900</v>
      </c>
      <c r="CX23" s="40">
        <v>1140</v>
      </c>
      <c r="CY23" s="40">
        <v>23624</v>
      </c>
      <c r="CZ23" s="40">
        <v>0</v>
      </c>
      <c r="DA23" s="40">
        <v>142423</v>
      </c>
      <c r="DB23" s="40">
        <v>606</v>
      </c>
      <c r="DC23" s="41">
        <v>167793</v>
      </c>
      <c r="DD23" s="40">
        <v>0</v>
      </c>
      <c r="DE23" s="40">
        <v>21540</v>
      </c>
      <c r="DF23" s="43">
        <v>15253</v>
      </c>
      <c r="DG23" s="44">
        <v>0</v>
      </c>
      <c r="DH23" s="40">
        <v>2147314</v>
      </c>
      <c r="DI23" s="40">
        <v>0</v>
      </c>
      <c r="DJ23" s="42">
        <v>2147314</v>
      </c>
      <c r="DK23" s="39">
        <v>6395</v>
      </c>
      <c r="DL23" s="40">
        <v>142</v>
      </c>
      <c r="DM23" s="41">
        <v>6537</v>
      </c>
      <c r="DN23" s="40">
        <v>1</v>
      </c>
      <c r="DO23" s="40">
        <v>61786415</v>
      </c>
      <c r="DP23" s="42">
        <v>0</v>
      </c>
      <c r="DQ23" s="39">
        <v>56682199</v>
      </c>
      <c r="DR23" s="40">
        <v>403703</v>
      </c>
      <c r="DS23" s="40">
        <v>27530749</v>
      </c>
      <c r="DT23" s="40">
        <v>23113588</v>
      </c>
      <c r="DU23" s="40">
        <v>2187956</v>
      </c>
      <c r="DV23" s="40">
        <v>656964</v>
      </c>
      <c r="DW23" s="43">
        <v>10053131</v>
      </c>
      <c r="DX23" s="39">
        <v>162308443</v>
      </c>
      <c r="DY23" s="44">
        <v>4278689</v>
      </c>
      <c r="DZ23" s="40">
        <v>6679</v>
      </c>
      <c r="EA23" s="40">
        <v>28762</v>
      </c>
      <c r="EB23" s="40">
        <v>1960</v>
      </c>
      <c r="EC23" s="40">
        <v>212182</v>
      </c>
      <c r="ED23" s="40">
        <v>1777</v>
      </c>
      <c r="EE23" s="41">
        <v>251360</v>
      </c>
      <c r="EF23" s="40">
        <v>3</v>
      </c>
      <c r="EG23" s="40">
        <v>43819</v>
      </c>
      <c r="EH23" s="43">
        <v>35876</v>
      </c>
      <c r="EI23" s="44">
        <v>0</v>
      </c>
      <c r="EJ23" s="40">
        <v>3942226</v>
      </c>
      <c r="EK23" s="40">
        <v>5405</v>
      </c>
      <c r="EL23" s="42">
        <v>3947631</v>
      </c>
    </row>
    <row r="24" spans="1:142" s="14" customFormat="1" ht="12" customHeight="1" x14ac:dyDescent="0.2">
      <c r="A24" s="15">
        <v>12</v>
      </c>
      <c r="B24" s="16" t="s">
        <v>68</v>
      </c>
      <c r="C24" s="33">
        <v>2930</v>
      </c>
      <c r="D24" s="34">
        <v>1</v>
      </c>
      <c r="E24" s="35">
        <v>2931</v>
      </c>
      <c r="F24" s="34">
        <v>0</v>
      </c>
      <c r="G24" s="34">
        <v>102611915</v>
      </c>
      <c r="H24" s="36">
        <v>0</v>
      </c>
      <c r="I24" s="33">
        <v>34590879</v>
      </c>
      <c r="J24" s="34">
        <v>271275</v>
      </c>
      <c r="K24" s="34">
        <v>53840286</v>
      </c>
      <c r="L24" s="34">
        <v>22739603</v>
      </c>
      <c r="M24" s="34">
        <v>2746668</v>
      </c>
      <c r="N24" s="34">
        <v>356523</v>
      </c>
      <c r="O24" s="37">
        <v>7076268</v>
      </c>
      <c r="P24" s="33">
        <v>210080880</v>
      </c>
      <c r="Q24" s="34">
        <v>9171139</v>
      </c>
      <c r="R24" s="34">
        <v>4397</v>
      </c>
      <c r="S24" s="34">
        <v>51460</v>
      </c>
      <c r="T24" s="34">
        <v>0</v>
      </c>
      <c r="U24" s="34">
        <v>465257</v>
      </c>
      <c r="V24" s="34">
        <v>5769</v>
      </c>
      <c r="W24" s="35">
        <v>526883</v>
      </c>
      <c r="X24" s="34">
        <v>0</v>
      </c>
      <c r="Y24" s="34">
        <v>80472</v>
      </c>
      <c r="Z24" s="37">
        <v>57075</v>
      </c>
      <c r="AA24" s="38">
        <v>0</v>
      </c>
      <c r="AB24" s="34">
        <v>8506060</v>
      </c>
      <c r="AC24" s="34">
        <v>649</v>
      </c>
      <c r="AD24" s="36">
        <v>8506709</v>
      </c>
      <c r="AE24" s="33">
        <v>6762</v>
      </c>
      <c r="AF24" s="34">
        <v>89</v>
      </c>
      <c r="AG24" s="35">
        <v>6851</v>
      </c>
      <c r="AH24" s="34">
        <v>0</v>
      </c>
      <c r="AI24" s="34">
        <v>23950704</v>
      </c>
      <c r="AJ24" s="36">
        <v>0</v>
      </c>
      <c r="AK24" s="33">
        <v>82909177</v>
      </c>
      <c r="AL24" s="34">
        <v>579772</v>
      </c>
      <c r="AM24" s="34">
        <v>19620639</v>
      </c>
      <c r="AN24" s="34">
        <v>10700286</v>
      </c>
      <c r="AO24" s="34">
        <v>1331699</v>
      </c>
      <c r="AP24" s="34">
        <v>698166</v>
      </c>
      <c r="AQ24" s="37">
        <v>8789901</v>
      </c>
      <c r="AR24" s="33">
        <v>131000542</v>
      </c>
      <c r="AS24" s="34">
        <v>2910916</v>
      </c>
      <c r="AT24" s="34">
        <v>6700</v>
      </c>
      <c r="AU24" s="34">
        <v>7696</v>
      </c>
      <c r="AV24" s="34">
        <v>2742</v>
      </c>
      <c r="AW24" s="34">
        <v>70655</v>
      </c>
      <c r="AX24" s="34">
        <v>2081</v>
      </c>
      <c r="AY24" s="35">
        <v>89874</v>
      </c>
      <c r="AZ24" s="34">
        <v>0</v>
      </c>
      <c r="BA24" s="34">
        <v>37438</v>
      </c>
      <c r="BB24" s="37">
        <v>32714</v>
      </c>
      <c r="BC24" s="38">
        <v>0</v>
      </c>
      <c r="BD24" s="34">
        <v>2749182</v>
      </c>
      <c r="BE24" s="34">
        <v>1708</v>
      </c>
      <c r="BF24" s="36">
        <v>2750890</v>
      </c>
      <c r="BG24" s="33">
        <v>979</v>
      </c>
      <c r="BH24" s="34">
        <v>0</v>
      </c>
      <c r="BI24" s="35">
        <v>979</v>
      </c>
      <c r="BJ24" s="34">
        <v>0</v>
      </c>
      <c r="BK24" s="34">
        <v>10210493</v>
      </c>
      <c r="BL24" s="36">
        <v>0</v>
      </c>
      <c r="BM24" s="33">
        <v>6761094</v>
      </c>
      <c r="BN24" s="34">
        <v>68612</v>
      </c>
      <c r="BO24" s="34">
        <v>2926852</v>
      </c>
      <c r="BP24" s="34">
        <v>1491025</v>
      </c>
      <c r="BQ24" s="34">
        <v>378667</v>
      </c>
      <c r="BR24" s="34">
        <v>98280</v>
      </c>
      <c r="BS24" s="37">
        <v>1976917</v>
      </c>
      <c r="BT24" s="33">
        <v>19958106</v>
      </c>
      <c r="BU24" s="34">
        <v>563096</v>
      </c>
      <c r="BV24" s="34">
        <v>979</v>
      </c>
      <c r="BW24" s="34">
        <v>2080</v>
      </c>
      <c r="BX24" s="34">
        <v>0</v>
      </c>
      <c r="BY24" s="34">
        <v>34992</v>
      </c>
      <c r="BZ24" s="34">
        <v>73</v>
      </c>
      <c r="CA24" s="35">
        <v>38124</v>
      </c>
      <c r="CB24" s="34">
        <v>0</v>
      </c>
      <c r="CC24" s="34">
        <v>9235</v>
      </c>
      <c r="CD24" s="37">
        <v>5664</v>
      </c>
      <c r="CE24" s="38">
        <v>0</v>
      </c>
      <c r="CF24" s="34">
        <v>510073</v>
      </c>
      <c r="CG24" s="34">
        <v>0</v>
      </c>
      <c r="CH24" s="36">
        <v>510073</v>
      </c>
      <c r="CI24" s="33">
        <v>2930</v>
      </c>
      <c r="CJ24" s="34">
        <v>1</v>
      </c>
      <c r="CK24" s="35">
        <v>2931</v>
      </c>
      <c r="CL24" s="34">
        <v>0</v>
      </c>
      <c r="CM24" s="34">
        <v>102611914</v>
      </c>
      <c r="CN24" s="36">
        <v>0</v>
      </c>
      <c r="CO24" s="33">
        <v>34590879</v>
      </c>
      <c r="CP24" s="34">
        <v>271275</v>
      </c>
      <c r="CQ24" s="34">
        <v>53840286</v>
      </c>
      <c r="CR24" s="34">
        <v>22739603</v>
      </c>
      <c r="CS24" s="34">
        <v>2746668</v>
      </c>
      <c r="CT24" s="34">
        <v>356523</v>
      </c>
      <c r="CU24" s="37">
        <v>7076268</v>
      </c>
      <c r="CV24" s="33">
        <v>210080880</v>
      </c>
      <c r="CW24" s="34">
        <v>6114047</v>
      </c>
      <c r="CX24" s="34">
        <v>2931</v>
      </c>
      <c r="CY24" s="34">
        <v>38595</v>
      </c>
      <c r="CZ24" s="34">
        <v>0</v>
      </c>
      <c r="DA24" s="34">
        <v>314187</v>
      </c>
      <c r="DB24" s="34">
        <v>4914</v>
      </c>
      <c r="DC24" s="35">
        <v>360627</v>
      </c>
      <c r="DD24" s="34">
        <v>0</v>
      </c>
      <c r="DE24" s="34">
        <v>53648</v>
      </c>
      <c r="DF24" s="37">
        <v>38050</v>
      </c>
      <c r="DG24" s="38">
        <v>0</v>
      </c>
      <c r="DH24" s="34">
        <v>5661289</v>
      </c>
      <c r="DI24" s="34">
        <v>433</v>
      </c>
      <c r="DJ24" s="36">
        <v>5661722</v>
      </c>
      <c r="DK24" s="33">
        <v>10671</v>
      </c>
      <c r="DL24" s="34">
        <v>90</v>
      </c>
      <c r="DM24" s="35">
        <v>10761</v>
      </c>
      <c r="DN24" s="34">
        <v>0</v>
      </c>
      <c r="DO24" s="34">
        <v>136773111</v>
      </c>
      <c r="DP24" s="36">
        <v>0</v>
      </c>
      <c r="DQ24" s="33">
        <v>124261150</v>
      </c>
      <c r="DR24" s="34">
        <v>919659</v>
      </c>
      <c r="DS24" s="34">
        <v>76387777</v>
      </c>
      <c r="DT24" s="34">
        <v>34930914</v>
      </c>
      <c r="DU24" s="34">
        <v>4457034</v>
      </c>
      <c r="DV24" s="34">
        <v>1152969</v>
      </c>
      <c r="DW24" s="37">
        <v>17843086</v>
      </c>
      <c r="DX24" s="33">
        <v>361039528</v>
      </c>
      <c r="DY24" s="38">
        <v>9588059</v>
      </c>
      <c r="DZ24" s="34">
        <v>10610</v>
      </c>
      <c r="EA24" s="34">
        <v>48371</v>
      </c>
      <c r="EB24" s="34">
        <v>2742</v>
      </c>
      <c r="EC24" s="34">
        <v>419834</v>
      </c>
      <c r="ED24" s="34">
        <v>7068</v>
      </c>
      <c r="EE24" s="35">
        <v>488625</v>
      </c>
      <c r="EF24" s="34">
        <v>0</v>
      </c>
      <c r="EG24" s="34">
        <v>100321</v>
      </c>
      <c r="EH24" s="37">
        <v>76428</v>
      </c>
      <c r="EI24" s="38">
        <v>0</v>
      </c>
      <c r="EJ24" s="34">
        <v>8920544</v>
      </c>
      <c r="EK24" s="34">
        <v>2141</v>
      </c>
      <c r="EL24" s="36">
        <v>8922685</v>
      </c>
    </row>
    <row r="25" spans="1:142" s="14" customFormat="1" ht="12" customHeight="1" x14ac:dyDescent="0.2">
      <c r="A25" s="17">
        <v>13</v>
      </c>
      <c r="B25" s="18" t="s">
        <v>69</v>
      </c>
      <c r="C25" s="39">
        <v>1383</v>
      </c>
      <c r="D25" s="40">
        <v>0</v>
      </c>
      <c r="E25" s="41">
        <v>1383</v>
      </c>
      <c r="F25" s="40">
        <v>0</v>
      </c>
      <c r="G25" s="40">
        <v>94543061</v>
      </c>
      <c r="H25" s="42">
        <v>0</v>
      </c>
      <c r="I25" s="39">
        <v>22260131</v>
      </c>
      <c r="J25" s="40">
        <v>308472</v>
      </c>
      <c r="K25" s="40">
        <v>80486446</v>
      </c>
      <c r="L25" s="40">
        <v>63950652</v>
      </c>
      <c r="M25" s="40">
        <v>2773725</v>
      </c>
      <c r="N25" s="40">
        <v>181368</v>
      </c>
      <c r="O25" s="43">
        <v>3280589</v>
      </c>
      <c r="P25" s="39">
        <v>261223266</v>
      </c>
      <c r="Q25" s="40">
        <v>10580273</v>
      </c>
      <c r="R25" s="40">
        <v>2074</v>
      </c>
      <c r="S25" s="40">
        <v>221332</v>
      </c>
      <c r="T25" s="40">
        <v>0</v>
      </c>
      <c r="U25" s="40">
        <v>705215</v>
      </c>
      <c r="V25" s="40">
        <v>9282</v>
      </c>
      <c r="W25" s="41">
        <v>937903</v>
      </c>
      <c r="X25" s="40">
        <v>0</v>
      </c>
      <c r="Y25" s="40">
        <v>92634</v>
      </c>
      <c r="Z25" s="43">
        <v>98849</v>
      </c>
      <c r="AA25" s="44">
        <v>0</v>
      </c>
      <c r="AB25" s="40">
        <v>9450887</v>
      </c>
      <c r="AC25" s="40">
        <v>0</v>
      </c>
      <c r="AD25" s="42">
        <v>9450887</v>
      </c>
      <c r="AE25" s="39">
        <v>2166</v>
      </c>
      <c r="AF25" s="40">
        <v>37</v>
      </c>
      <c r="AG25" s="41">
        <v>2203</v>
      </c>
      <c r="AH25" s="40">
        <v>0</v>
      </c>
      <c r="AI25" s="40">
        <v>8111692</v>
      </c>
      <c r="AJ25" s="42">
        <v>0</v>
      </c>
      <c r="AK25" s="39">
        <v>33921376</v>
      </c>
      <c r="AL25" s="40">
        <v>407284</v>
      </c>
      <c r="AM25" s="40">
        <v>38173164</v>
      </c>
      <c r="AN25" s="40">
        <v>8890050</v>
      </c>
      <c r="AO25" s="40">
        <v>1057897</v>
      </c>
      <c r="AP25" s="40">
        <v>272546</v>
      </c>
      <c r="AQ25" s="43">
        <v>2844355</v>
      </c>
      <c r="AR25" s="39">
        <v>87989654</v>
      </c>
      <c r="AS25" s="40">
        <v>1865221</v>
      </c>
      <c r="AT25" s="40">
        <v>2053</v>
      </c>
      <c r="AU25" s="40">
        <v>2663</v>
      </c>
      <c r="AV25" s="40">
        <v>436</v>
      </c>
      <c r="AW25" s="40">
        <v>52628</v>
      </c>
      <c r="AX25" s="40">
        <v>2246</v>
      </c>
      <c r="AY25" s="41">
        <v>60026</v>
      </c>
      <c r="AZ25" s="40">
        <v>0</v>
      </c>
      <c r="BA25" s="40">
        <v>16558</v>
      </c>
      <c r="BB25" s="43">
        <v>11572</v>
      </c>
      <c r="BC25" s="44">
        <v>0</v>
      </c>
      <c r="BD25" s="40">
        <v>1775780</v>
      </c>
      <c r="BE25" s="40">
        <v>1285</v>
      </c>
      <c r="BF25" s="42">
        <v>1777065</v>
      </c>
      <c r="BG25" s="39">
        <v>362</v>
      </c>
      <c r="BH25" s="40">
        <v>0</v>
      </c>
      <c r="BI25" s="41">
        <v>362</v>
      </c>
      <c r="BJ25" s="40">
        <v>0</v>
      </c>
      <c r="BK25" s="40">
        <v>3761899</v>
      </c>
      <c r="BL25" s="42">
        <v>0</v>
      </c>
      <c r="BM25" s="39">
        <v>2242627</v>
      </c>
      <c r="BN25" s="40">
        <v>33109</v>
      </c>
      <c r="BO25" s="40">
        <v>1517753</v>
      </c>
      <c r="BP25" s="40">
        <v>2131995</v>
      </c>
      <c r="BQ25" s="40">
        <v>234672</v>
      </c>
      <c r="BR25" s="40">
        <v>20346</v>
      </c>
      <c r="BS25" s="43">
        <v>726052</v>
      </c>
      <c r="BT25" s="39">
        <v>9216349</v>
      </c>
      <c r="BU25" s="40">
        <v>244979</v>
      </c>
      <c r="BV25" s="40">
        <v>362</v>
      </c>
      <c r="BW25" s="40">
        <v>469</v>
      </c>
      <c r="BX25" s="40">
        <v>0</v>
      </c>
      <c r="BY25" s="40">
        <v>15969</v>
      </c>
      <c r="BZ25" s="40">
        <v>132</v>
      </c>
      <c r="CA25" s="41">
        <v>16932</v>
      </c>
      <c r="CB25" s="40">
        <v>0</v>
      </c>
      <c r="CC25" s="40">
        <v>3774</v>
      </c>
      <c r="CD25" s="43">
        <v>3340</v>
      </c>
      <c r="CE25" s="44">
        <v>0</v>
      </c>
      <c r="CF25" s="40">
        <v>220933</v>
      </c>
      <c r="CG25" s="40">
        <v>0</v>
      </c>
      <c r="CH25" s="42">
        <v>220933</v>
      </c>
      <c r="CI25" s="39">
        <v>1382</v>
      </c>
      <c r="CJ25" s="40">
        <v>0</v>
      </c>
      <c r="CK25" s="41">
        <v>1382</v>
      </c>
      <c r="CL25" s="40">
        <v>0</v>
      </c>
      <c r="CM25" s="40">
        <v>94244093</v>
      </c>
      <c r="CN25" s="42">
        <v>0</v>
      </c>
      <c r="CO25" s="39">
        <v>22260131</v>
      </c>
      <c r="CP25" s="40">
        <v>308472</v>
      </c>
      <c r="CQ25" s="40">
        <v>80486446</v>
      </c>
      <c r="CR25" s="40">
        <v>63950652</v>
      </c>
      <c r="CS25" s="40">
        <v>2763629</v>
      </c>
      <c r="CT25" s="40">
        <v>181368</v>
      </c>
      <c r="CU25" s="43">
        <v>3280259</v>
      </c>
      <c r="CV25" s="39">
        <v>260914532</v>
      </c>
      <c r="CW25" s="40">
        <v>7041343</v>
      </c>
      <c r="CX25" s="40">
        <v>1382</v>
      </c>
      <c r="CY25" s="40">
        <v>165999</v>
      </c>
      <c r="CZ25" s="40">
        <v>0</v>
      </c>
      <c r="DA25" s="40">
        <v>587103</v>
      </c>
      <c r="DB25" s="40">
        <v>7038</v>
      </c>
      <c r="DC25" s="41">
        <v>761522</v>
      </c>
      <c r="DD25" s="40">
        <v>0</v>
      </c>
      <c r="DE25" s="40">
        <v>61756</v>
      </c>
      <c r="DF25" s="43">
        <v>65899</v>
      </c>
      <c r="DG25" s="44">
        <v>0</v>
      </c>
      <c r="DH25" s="40">
        <v>6152166</v>
      </c>
      <c r="DI25" s="40">
        <v>0</v>
      </c>
      <c r="DJ25" s="42">
        <v>6152166</v>
      </c>
      <c r="DK25" s="39">
        <v>3910</v>
      </c>
      <c r="DL25" s="40">
        <v>37</v>
      </c>
      <c r="DM25" s="41">
        <v>3947</v>
      </c>
      <c r="DN25" s="40">
        <v>0</v>
      </c>
      <c r="DO25" s="40">
        <v>106117684</v>
      </c>
      <c r="DP25" s="42">
        <v>0</v>
      </c>
      <c r="DQ25" s="39">
        <v>58424134</v>
      </c>
      <c r="DR25" s="40">
        <v>748865</v>
      </c>
      <c r="DS25" s="40">
        <v>120177363</v>
      </c>
      <c r="DT25" s="40">
        <v>74972697</v>
      </c>
      <c r="DU25" s="40">
        <v>4056198</v>
      </c>
      <c r="DV25" s="40">
        <v>474260</v>
      </c>
      <c r="DW25" s="43">
        <v>6850666</v>
      </c>
      <c r="DX25" s="39">
        <v>358120535</v>
      </c>
      <c r="DY25" s="44">
        <v>9151543</v>
      </c>
      <c r="DZ25" s="40">
        <v>3797</v>
      </c>
      <c r="EA25" s="40">
        <v>169131</v>
      </c>
      <c r="EB25" s="40">
        <v>436</v>
      </c>
      <c r="EC25" s="40">
        <v>655700</v>
      </c>
      <c r="ED25" s="40">
        <v>9416</v>
      </c>
      <c r="EE25" s="41">
        <v>838480</v>
      </c>
      <c r="EF25" s="40">
        <v>0</v>
      </c>
      <c r="EG25" s="40">
        <v>82088</v>
      </c>
      <c r="EH25" s="43">
        <v>80811</v>
      </c>
      <c r="EI25" s="44">
        <v>0</v>
      </c>
      <c r="EJ25" s="40">
        <v>8148879</v>
      </c>
      <c r="EK25" s="40">
        <v>1285</v>
      </c>
      <c r="EL25" s="42">
        <v>8150164</v>
      </c>
    </row>
    <row r="26" spans="1:142" s="14" customFormat="1" ht="12" customHeight="1" x14ac:dyDescent="0.2">
      <c r="A26" s="15">
        <v>14</v>
      </c>
      <c r="B26" s="16" t="s">
        <v>70</v>
      </c>
      <c r="C26" s="33">
        <v>478</v>
      </c>
      <c r="D26" s="34">
        <v>0</v>
      </c>
      <c r="E26" s="35">
        <v>478</v>
      </c>
      <c r="F26" s="34">
        <v>0</v>
      </c>
      <c r="G26" s="34">
        <v>14777256</v>
      </c>
      <c r="H26" s="36">
        <v>0</v>
      </c>
      <c r="I26" s="33">
        <v>7096679</v>
      </c>
      <c r="J26" s="34">
        <v>75694</v>
      </c>
      <c r="K26" s="34">
        <v>6907220</v>
      </c>
      <c r="L26" s="34">
        <v>2354468</v>
      </c>
      <c r="M26" s="34">
        <v>563854</v>
      </c>
      <c r="N26" s="34">
        <v>195263</v>
      </c>
      <c r="O26" s="37">
        <v>1069640</v>
      </c>
      <c r="P26" s="33">
        <v>30900794</v>
      </c>
      <c r="Q26" s="34">
        <v>1339927</v>
      </c>
      <c r="R26" s="34">
        <v>717</v>
      </c>
      <c r="S26" s="34">
        <v>10181</v>
      </c>
      <c r="T26" s="34">
        <v>0</v>
      </c>
      <c r="U26" s="34">
        <v>68775</v>
      </c>
      <c r="V26" s="34">
        <v>13</v>
      </c>
      <c r="W26" s="35">
        <v>79686</v>
      </c>
      <c r="X26" s="34">
        <v>0</v>
      </c>
      <c r="Y26" s="34">
        <v>20607</v>
      </c>
      <c r="Z26" s="37">
        <v>18400</v>
      </c>
      <c r="AA26" s="38">
        <v>0</v>
      </c>
      <c r="AB26" s="34">
        <v>1221234</v>
      </c>
      <c r="AC26" s="34">
        <v>0</v>
      </c>
      <c r="AD26" s="36">
        <v>1221234</v>
      </c>
      <c r="AE26" s="33">
        <v>1922</v>
      </c>
      <c r="AF26" s="34">
        <v>51</v>
      </c>
      <c r="AG26" s="35">
        <v>1973</v>
      </c>
      <c r="AH26" s="34">
        <v>0</v>
      </c>
      <c r="AI26" s="34">
        <v>6938191</v>
      </c>
      <c r="AJ26" s="36">
        <v>0</v>
      </c>
      <c r="AK26" s="33">
        <v>20698111</v>
      </c>
      <c r="AL26" s="34">
        <v>168346</v>
      </c>
      <c r="AM26" s="34">
        <v>2630498</v>
      </c>
      <c r="AN26" s="34">
        <v>1427913</v>
      </c>
      <c r="AO26" s="34">
        <v>267140</v>
      </c>
      <c r="AP26" s="34">
        <v>243925</v>
      </c>
      <c r="AQ26" s="37">
        <v>2555387</v>
      </c>
      <c r="AR26" s="33">
        <v>29818737</v>
      </c>
      <c r="AS26" s="34">
        <v>683584</v>
      </c>
      <c r="AT26" s="34">
        <v>1972</v>
      </c>
      <c r="AU26" s="34">
        <v>1471</v>
      </c>
      <c r="AV26" s="34">
        <v>1167</v>
      </c>
      <c r="AW26" s="34">
        <v>28051</v>
      </c>
      <c r="AX26" s="34">
        <v>352</v>
      </c>
      <c r="AY26" s="35">
        <v>33013</v>
      </c>
      <c r="AZ26" s="34">
        <v>0</v>
      </c>
      <c r="BA26" s="34">
        <v>7704</v>
      </c>
      <c r="BB26" s="37">
        <v>6298</v>
      </c>
      <c r="BC26" s="38">
        <v>0</v>
      </c>
      <c r="BD26" s="34">
        <v>634175</v>
      </c>
      <c r="BE26" s="34">
        <v>2394</v>
      </c>
      <c r="BF26" s="36">
        <v>636569</v>
      </c>
      <c r="BG26" s="33">
        <v>227</v>
      </c>
      <c r="BH26" s="34">
        <v>0</v>
      </c>
      <c r="BI26" s="35">
        <v>227</v>
      </c>
      <c r="BJ26" s="34">
        <v>0</v>
      </c>
      <c r="BK26" s="34">
        <v>2352823</v>
      </c>
      <c r="BL26" s="36">
        <v>0</v>
      </c>
      <c r="BM26" s="33">
        <v>1519906</v>
      </c>
      <c r="BN26" s="34">
        <v>32610</v>
      </c>
      <c r="BO26" s="34">
        <v>95288</v>
      </c>
      <c r="BP26" s="34">
        <v>202312</v>
      </c>
      <c r="BQ26" s="34">
        <v>63364</v>
      </c>
      <c r="BR26" s="34">
        <v>29399</v>
      </c>
      <c r="BS26" s="37">
        <v>437443</v>
      </c>
      <c r="BT26" s="33">
        <v>3858259</v>
      </c>
      <c r="BU26" s="34">
        <v>115986</v>
      </c>
      <c r="BV26" s="34">
        <v>227</v>
      </c>
      <c r="BW26" s="34">
        <v>137</v>
      </c>
      <c r="BX26" s="34">
        <v>0</v>
      </c>
      <c r="BY26" s="34">
        <v>7605</v>
      </c>
      <c r="BZ26" s="34">
        <v>5</v>
      </c>
      <c r="CA26" s="35">
        <v>7974</v>
      </c>
      <c r="CB26" s="34">
        <v>0</v>
      </c>
      <c r="CC26" s="34">
        <v>1394</v>
      </c>
      <c r="CD26" s="37">
        <v>1463</v>
      </c>
      <c r="CE26" s="38">
        <v>0</v>
      </c>
      <c r="CF26" s="34">
        <v>105155</v>
      </c>
      <c r="CG26" s="34">
        <v>0</v>
      </c>
      <c r="CH26" s="36">
        <v>105155</v>
      </c>
      <c r="CI26" s="33">
        <v>478</v>
      </c>
      <c r="CJ26" s="34">
        <v>0</v>
      </c>
      <c r="CK26" s="35">
        <v>478</v>
      </c>
      <c r="CL26" s="34">
        <v>0</v>
      </c>
      <c r="CM26" s="34">
        <v>14777256</v>
      </c>
      <c r="CN26" s="36">
        <v>0</v>
      </c>
      <c r="CO26" s="33">
        <v>7096679</v>
      </c>
      <c r="CP26" s="34">
        <v>75694</v>
      </c>
      <c r="CQ26" s="34">
        <v>6907220</v>
      </c>
      <c r="CR26" s="34">
        <v>2354468</v>
      </c>
      <c r="CS26" s="34">
        <v>563854</v>
      </c>
      <c r="CT26" s="34">
        <v>195263</v>
      </c>
      <c r="CU26" s="37">
        <v>1069640</v>
      </c>
      <c r="CV26" s="33">
        <v>30900794</v>
      </c>
      <c r="CW26" s="34">
        <v>893277</v>
      </c>
      <c r="CX26" s="34">
        <v>478</v>
      </c>
      <c r="CY26" s="34">
        <v>7636</v>
      </c>
      <c r="CZ26" s="34">
        <v>0</v>
      </c>
      <c r="DA26" s="34">
        <v>46177</v>
      </c>
      <c r="DB26" s="34">
        <v>12</v>
      </c>
      <c r="DC26" s="35">
        <v>54303</v>
      </c>
      <c r="DD26" s="34">
        <v>0</v>
      </c>
      <c r="DE26" s="34">
        <v>13738</v>
      </c>
      <c r="DF26" s="37">
        <v>12267</v>
      </c>
      <c r="DG26" s="38">
        <v>0</v>
      </c>
      <c r="DH26" s="34">
        <v>812969</v>
      </c>
      <c r="DI26" s="34">
        <v>0</v>
      </c>
      <c r="DJ26" s="36">
        <v>812969</v>
      </c>
      <c r="DK26" s="33">
        <v>2627</v>
      </c>
      <c r="DL26" s="34">
        <v>51</v>
      </c>
      <c r="DM26" s="35">
        <v>2678</v>
      </c>
      <c r="DN26" s="34">
        <v>0</v>
      </c>
      <c r="DO26" s="34">
        <v>24068270</v>
      </c>
      <c r="DP26" s="36">
        <v>0</v>
      </c>
      <c r="DQ26" s="33">
        <v>29314696</v>
      </c>
      <c r="DR26" s="34">
        <v>276650</v>
      </c>
      <c r="DS26" s="34">
        <v>9633006</v>
      </c>
      <c r="DT26" s="34">
        <v>3984693</v>
      </c>
      <c r="DU26" s="34">
        <v>894358</v>
      </c>
      <c r="DV26" s="34">
        <v>468587</v>
      </c>
      <c r="DW26" s="37">
        <v>4062470</v>
      </c>
      <c r="DX26" s="33">
        <v>64577790</v>
      </c>
      <c r="DY26" s="38">
        <v>1692847</v>
      </c>
      <c r="DZ26" s="34">
        <v>2677</v>
      </c>
      <c r="EA26" s="34">
        <v>9244</v>
      </c>
      <c r="EB26" s="34">
        <v>1167</v>
      </c>
      <c r="EC26" s="34">
        <v>81833</v>
      </c>
      <c r="ED26" s="34">
        <v>369</v>
      </c>
      <c r="EE26" s="35">
        <v>95290</v>
      </c>
      <c r="EF26" s="34">
        <v>0</v>
      </c>
      <c r="EG26" s="34">
        <v>22836</v>
      </c>
      <c r="EH26" s="37">
        <v>20028</v>
      </c>
      <c r="EI26" s="38">
        <v>0</v>
      </c>
      <c r="EJ26" s="34">
        <v>1552299</v>
      </c>
      <c r="EK26" s="34">
        <v>2394</v>
      </c>
      <c r="EL26" s="36">
        <v>1554693</v>
      </c>
    </row>
    <row r="27" spans="1:142" s="14" customFormat="1" ht="12" customHeight="1" x14ac:dyDescent="0.2">
      <c r="A27" s="17">
        <v>15</v>
      </c>
      <c r="B27" s="18" t="s">
        <v>71</v>
      </c>
      <c r="C27" s="39">
        <v>1322</v>
      </c>
      <c r="D27" s="40">
        <v>0</v>
      </c>
      <c r="E27" s="41">
        <v>1322</v>
      </c>
      <c r="F27" s="40">
        <v>0</v>
      </c>
      <c r="G27" s="40">
        <v>40092071</v>
      </c>
      <c r="H27" s="42">
        <v>0</v>
      </c>
      <c r="I27" s="39">
        <v>14086707</v>
      </c>
      <c r="J27" s="40">
        <v>306776</v>
      </c>
      <c r="K27" s="40">
        <v>11801219</v>
      </c>
      <c r="L27" s="40">
        <v>4244785</v>
      </c>
      <c r="M27" s="40">
        <v>1911848</v>
      </c>
      <c r="N27" s="40">
        <v>112509</v>
      </c>
      <c r="O27" s="43">
        <v>3067317</v>
      </c>
      <c r="P27" s="39">
        <v>69488598</v>
      </c>
      <c r="Q27" s="40">
        <v>3181323</v>
      </c>
      <c r="R27" s="40">
        <v>1982</v>
      </c>
      <c r="S27" s="40">
        <v>16863</v>
      </c>
      <c r="T27" s="40">
        <v>0</v>
      </c>
      <c r="U27" s="40">
        <v>165730</v>
      </c>
      <c r="V27" s="40">
        <v>1000</v>
      </c>
      <c r="W27" s="41">
        <v>185575</v>
      </c>
      <c r="X27" s="40">
        <v>0</v>
      </c>
      <c r="Y27" s="40">
        <v>45262</v>
      </c>
      <c r="Z27" s="43">
        <v>27412</v>
      </c>
      <c r="AA27" s="44">
        <v>0</v>
      </c>
      <c r="AB27" s="40">
        <v>2923074</v>
      </c>
      <c r="AC27" s="40">
        <v>0</v>
      </c>
      <c r="AD27" s="42">
        <v>2923074</v>
      </c>
      <c r="AE27" s="39">
        <v>4510</v>
      </c>
      <c r="AF27" s="40">
        <v>68</v>
      </c>
      <c r="AG27" s="41">
        <v>4578</v>
      </c>
      <c r="AH27" s="40">
        <v>0</v>
      </c>
      <c r="AI27" s="40">
        <v>16193788</v>
      </c>
      <c r="AJ27" s="42">
        <v>0</v>
      </c>
      <c r="AK27" s="39">
        <v>41803384</v>
      </c>
      <c r="AL27" s="40">
        <v>207421</v>
      </c>
      <c r="AM27" s="40">
        <v>8385666</v>
      </c>
      <c r="AN27" s="40">
        <v>6058557</v>
      </c>
      <c r="AO27" s="40">
        <v>936932</v>
      </c>
      <c r="AP27" s="40">
        <v>299975</v>
      </c>
      <c r="AQ27" s="43">
        <v>5939573</v>
      </c>
      <c r="AR27" s="39">
        <v>67946150</v>
      </c>
      <c r="AS27" s="40">
        <v>1558817</v>
      </c>
      <c r="AT27" s="40">
        <v>4650</v>
      </c>
      <c r="AU27" s="40">
        <v>4225</v>
      </c>
      <c r="AV27" s="40">
        <v>2705</v>
      </c>
      <c r="AW27" s="40">
        <v>47726</v>
      </c>
      <c r="AX27" s="40">
        <v>856</v>
      </c>
      <c r="AY27" s="41">
        <v>60162</v>
      </c>
      <c r="AZ27" s="40">
        <v>0</v>
      </c>
      <c r="BA27" s="40">
        <v>20698</v>
      </c>
      <c r="BB27" s="43">
        <v>17381</v>
      </c>
      <c r="BC27" s="44">
        <v>0</v>
      </c>
      <c r="BD27" s="40">
        <v>1460045</v>
      </c>
      <c r="BE27" s="40">
        <v>531</v>
      </c>
      <c r="BF27" s="42">
        <v>1460576</v>
      </c>
      <c r="BG27" s="39">
        <v>517</v>
      </c>
      <c r="BH27" s="40">
        <v>0</v>
      </c>
      <c r="BI27" s="41">
        <v>517</v>
      </c>
      <c r="BJ27" s="40">
        <v>0</v>
      </c>
      <c r="BK27" s="40">
        <v>5446459</v>
      </c>
      <c r="BL27" s="42">
        <v>0</v>
      </c>
      <c r="BM27" s="39">
        <v>3171602</v>
      </c>
      <c r="BN27" s="40">
        <v>43395</v>
      </c>
      <c r="BO27" s="40">
        <v>1552795</v>
      </c>
      <c r="BP27" s="40">
        <v>760822</v>
      </c>
      <c r="BQ27" s="40">
        <v>158295</v>
      </c>
      <c r="BR27" s="40">
        <v>46841</v>
      </c>
      <c r="BS27" s="43">
        <v>1071914</v>
      </c>
      <c r="BT27" s="39">
        <v>10108295</v>
      </c>
      <c r="BU27" s="40">
        <v>290093</v>
      </c>
      <c r="BV27" s="40">
        <v>517</v>
      </c>
      <c r="BW27" s="40">
        <v>731</v>
      </c>
      <c r="BX27" s="40">
        <v>0</v>
      </c>
      <c r="BY27" s="40">
        <v>20499</v>
      </c>
      <c r="BZ27" s="40">
        <v>124</v>
      </c>
      <c r="CA27" s="41">
        <v>21871</v>
      </c>
      <c r="CB27" s="40">
        <v>0</v>
      </c>
      <c r="CC27" s="40">
        <v>3657</v>
      </c>
      <c r="CD27" s="43">
        <v>3290</v>
      </c>
      <c r="CE27" s="44">
        <v>0</v>
      </c>
      <c r="CF27" s="40">
        <v>261275</v>
      </c>
      <c r="CG27" s="40">
        <v>0</v>
      </c>
      <c r="CH27" s="42">
        <v>261275</v>
      </c>
      <c r="CI27" s="39">
        <v>1322</v>
      </c>
      <c r="CJ27" s="40">
        <v>0</v>
      </c>
      <c r="CK27" s="41">
        <v>1322</v>
      </c>
      <c r="CL27" s="40">
        <v>0</v>
      </c>
      <c r="CM27" s="40">
        <v>40092071</v>
      </c>
      <c r="CN27" s="42">
        <v>0</v>
      </c>
      <c r="CO27" s="39">
        <v>14086707</v>
      </c>
      <c r="CP27" s="40">
        <v>306776</v>
      </c>
      <c r="CQ27" s="40">
        <v>11801219</v>
      </c>
      <c r="CR27" s="40">
        <v>4244785</v>
      </c>
      <c r="CS27" s="40">
        <v>1911848</v>
      </c>
      <c r="CT27" s="40">
        <v>112509</v>
      </c>
      <c r="CU27" s="43">
        <v>3067317</v>
      </c>
      <c r="CV27" s="39">
        <v>69488598</v>
      </c>
      <c r="CW27" s="40">
        <v>2124196</v>
      </c>
      <c r="CX27" s="40">
        <v>1322</v>
      </c>
      <c r="CY27" s="40">
        <v>12646</v>
      </c>
      <c r="CZ27" s="40">
        <v>0</v>
      </c>
      <c r="DA27" s="40">
        <v>113208</v>
      </c>
      <c r="DB27" s="40">
        <v>654</v>
      </c>
      <c r="DC27" s="41">
        <v>127830</v>
      </c>
      <c r="DD27" s="40">
        <v>0</v>
      </c>
      <c r="DE27" s="40">
        <v>26841</v>
      </c>
      <c r="DF27" s="43">
        <v>24942</v>
      </c>
      <c r="DG27" s="44">
        <v>0</v>
      </c>
      <c r="DH27" s="40">
        <v>1944583</v>
      </c>
      <c r="DI27" s="40">
        <v>0</v>
      </c>
      <c r="DJ27" s="42">
        <v>1944583</v>
      </c>
      <c r="DK27" s="39">
        <v>6349</v>
      </c>
      <c r="DL27" s="40">
        <v>68</v>
      </c>
      <c r="DM27" s="41">
        <v>6417</v>
      </c>
      <c r="DN27" s="40">
        <v>0</v>
      </c>
      <c r="DO27" s="40">
        <v>61732318</v>
      </c>
      <c r="DP27" s="42">
        <v>0</v>
      </c>
      <c r="DQ27" s="39">
        <v>59061693</v>
      </c>
      <c r="DR27" s="40">
        <v>557592</v>
      </c>
      <c r="DS27" s="40">
        <v>21739680</v>
      </c>
      <c r="DT27" s="40">
        <v>11064164</v>
      </c>
      <c r="DU27" s="40">
        <v>3007075</v>
      </c>
      <c r="DV27" s="40">
        <v>459325</v>
      </c>
      <c r="DW27" s="43">
        <v>10078804</v>
      </c>
      <c r="DX27" s="39">
        <v>147543043</v>
      </c>
      <c r="DY27" s="44">
        <v>3973106</v>
      </c>
      <c r="DZ27" s="40">
        <v>6489</v>
      </c>
      <c r="EA27" s="40">
        <v>17602</v>
      </c>
      <c r="EB27" s="40">
        <v>2705</v>
      </c>
      <c r="EC27" s="40">
        <v>181433</v>
      </c>
      <c r="ED27" s="40">
        <v>1634</v>
      </c>
      <c r="EE27" s="41">
        <v>209863</v>
      </c>
      <c r="EF27" s="40">
        <v>0</v>
      </c>
      <c r="EG27" s="40">
        <v>51196</v>
      </c>
      <c r="EH27" s="43">
        <v>45613</v>
      </c>
      <c r="EI27" s="44">
        <v>0</v>
      </c>
      <c r="EJ27" s="40">
        <v>3665903</v>
      </c>
      <c r="EK27" s="40">
        <v>531</v>
      </c>
      <c r="EL27" s="42">
        <v>3666434</v>
      </c>
    </row>
    <row r="28" spans="1:142" s="14" customFormat="1" ht="12" customHeight="1" x14ac:dyDescent="0.2">
      <c r="A28" s="15">
        <v>16</v>
      </c>
      <c r="B28" s="16" t="s">
        <v>72</v>
      </c>
      <c r="C28" s="33">
        <v>563</v>
      </c>
      <c r="D28" s="34">
        <v>1</v>
      </c>
      <c r="E28" s="35">
        <v>564</v>
      </c>
      <c r="F28" s="34">
        <v>0</v>
      </c>
      <c r="G28" s="34">
        <v>19542399</v>
      </c>
      <c r="H28" s="36">
        <v>0</v>
      </c>
      <c r="I28" s="33">
        <v>5462347</v>
      </c>
      <c r="J28" s="34">
        <v>87701</v>
      </c>
      <c r="K28" s="34">
        <v>27973262</v>
      </c>
      <c r="L28" s="34">
        <v>1376880</v>
      </c>
      <c r="M28" s="34">
        <v>379712</v>
      </c>
      <c r="N28" s="34">
        <v>81407</v>
      </c>
      <c r="O28" s="37">
        <v>1313982</v>
      </c>
      <c r="P28" s="33">
        <v>53589726</v>
      </c>
      <c r="Q28" s="34">
        <v>2155982</v>
      </c>
      <c r="R28" s="34">
        <v>846</v>
      </c>
      <c r="S28" s="34">
        <v>4389</v>
      </c>
      <c r="T28" s="34">
        <v>0</v>
      </c>
      <c r="U28" s="34">
        <v>92099</v>
      </c>
      <c r="V28" s="34">
        <v>127</v>
      </c>
      <c r="W28" s="35">
        <v>97461</v>
      </c>
      <c r="X28" s="34">
        <v>0</v>
      </c>
      <c r="Y28" s="34">
        <v>12533</v>
      </c>
      <c r="Z28" s="37">
        <v>15093</v>
      </c>
      <c r="AA28" s="38">
        <v>0</v>
      </c>
      <c r="AB28" s="34">
        <v>2018134</v>
      </c>
      <c r="AC28" s="34">
        <v>12761</v>
      </c>
      <c r="AD28" s="36">
        <v>2030895</v>
      </c>
      <c r="AE28" s="33">
        <v>2082</v>
      </c>
      <c r="AF28" s="34">
        <v>61</v>
      </c>
      <c r="AG28" s="35">
        <v>2143</v>
      </c>
      <c r="AH28" s="34">
        <v>1</v>
      </c>
      <c r="AI28" s="34">
        <v>7650301</v>
      </c>
      <c r="AJ28" s="36">
        <v>0</v>
      </c>
      <c r="AK28" s="33">
        <v>18673649</v>
      </c>
      <c r="AL28" s="34">
        <v>895190</v>
      </c>
      <c r="AM28" s="34">
        <v>1843155</v>
      </c>
      <c r="AN28" s="34">
        <v>1467652</v>
      </c>
      <c r="AO28" s="34">
        <v>369964</v>
      </c>
      <c r="AP28" s="34">
        <v>355446</v>
      </c>
      <c r="AQ28" s="37">
        <v>2771623</v>
      </c>
      <c r="AR28" s="33">
        <v>28483734</v>
      </c>
      <c r="AS28" s="34">
        <v>679659</v>
      </c>
      <c r="AT28" s="34">
        <v>2059</v>
      </c>
      <c r="AU28" s="34">
        <v>1701</v>
      </c>
      <c r="AV28" s="34">
        <v>948</v>
      </c>
      <c r="AW28" s="34">
        <v>21860</v>
      </c>
      <c r="AX28" s="34">
        <v>3388</v>
      </c>
      <c r="AY28" s="35">
        <v>29956</v>
      </c>
      <c r="AZ28" s="34">
        <v>0</v>
      </c>
      <c r="BA28" s="34">
        <v>9013</v>
      </c>
      <c r="BB28" s="37">
        <v>8150</v>
      </c>
      <c r="BC28" s="38">
        <v>0</v>
      </c>
      <c r="BD28" s="34">
        <v>628456</v>
      </c>
      <c r="BE28" s="34">
        <v>4084</v>
      </c>
      <c r="BF28" s="36">
        <v>632540</v>
      </c>
      <c r="BG28" s="33">
        <v>257</v>
      </c>
      <c r="BH28" s="34">
        <v>0</v>
      </c>
      <c r="BI28" s="35">
        <v>257</v>
      </c>
      <c r="BJ28" s="34">
        <v>0</v>
      </c>
      <c r="BK28" s="34">
        <v>2625915</v>
      </c>
      <c r="BL28" s="36">
        <v>0</v>
      </c>
      <c r="BM28" s="33">
        <v>1836056</v>
      </c>
      <c r="BN28" s="34">
        <v>22626</v>
      </c>
      <c r="BO28" s="34">
        <v>591392</v>
      </c>
      <c r="BP28" s="34">
        <v>194872</v>
      </c>
      <c r="BQ28" s="34">
        <v>51780</v>
      </c>
      <c r="BR28" s="34">
        <v>15237</v>
      </c>
      <c r="BS28" s="37">
        <v>486245</v>
      </c>
      <c r="BT28" s="33">
        <v>4851633</v>
      </c>
      <c r="BU28" s="34">
        <v>139997</v>
      </c>
      <c r="BV28" s="34">
        <v>257</v>
      </c>
      <c r="BW28" s="34">
        <v>234</v>
      </c>
      <c r="BX28" s="34">
        <v>0</v>
      </c>
      <c r="BY28" s="34">
        <v>9840</v>
      </c>
      <c r="BZ28" s="34">
        <v>205</v>
      </c>
      <c r="CA28" s="35">
        <v>10536</v>
      </c>
      <c r="CB28" s="34">
        <v>0</v>
      </c>
      <c r="CC28" s="34">
        <v>1217</v>
      </c>
      <c r="CD28" s="37">
        <v>1453</v>
      </c>
      <c r="CE28" s="38">
        <v>0</v>
      </c>
      <c r="CF28" s="34">
        <v>126791</v>
      </c>
      <c r="CG28" s="34">
        <v>0</v>
      </c>
      <c r="CH28" s="36">
        <v>126791</v>
      </c>
      <c r="CI28" s="33">
        <v>563</v>
      </c>
      <c r="CJ28" s="34">
        <v>1</v>
      </c>
      <c r="CK28" s="35">
        <v>564</v>
      </c>
      <c r="CL28" s="34">
        <v>0</v>
      </c>
      <c r="CM28" s="34">
        <v>19542399</v>
      </c>
      <c r="CN28" s="36">
        <v>0</v>
      </c>
      <c r="CO28" s="33">
        <v>5462347</v>
      </c>
      <c r="CP28" s="34">
        <v>87701</v>
      </c>
      <c r="CQ28" s="34">
        <v>27973262</v>
      </c>
      <c r="CR28" s="34">
        <v>1376880</v>
      </c>
      <c r="CS28" s="34">
        <v>379712</v>
      </c>
      <c r="CT28" s="34">
        <v>81407</v>
      </c>
      <c r="CU28" s="37">
        <v>1313982</v>
      </c>
      <c r="CV28" s="33">
        <v>53589726</v>
      </c>
      <c r="CW28" s="34">
        <v>1437314</v>
      </c>
      <c r="CX28" s="34">
        <v>564</v>
      </c>
      <c r="CY28" s="34">
        <v>3292</v>
      </c>
      <c r="CZ28" s="34">
        <v>0</v>
      </c>
      <c r="DA28" s="34">
        <v>62554</v>
      </c>
      <c r="DB28" s="34">
        <v>108</v>
      </c>
      <c r="DC28" s="35">
        <v>66518</v>
      </c>
      <c r="DD28" s="34">
        <v>0</v>
      </c>
      <c r="DE28" s="34">
        <v>8355</v>
      </c>
      <c r="DF28" s="37">
        <v>10062</v>
      </c>
      <c r="DG28" s="38">
        <v>0</v>
      </c>
      <c r="DH28" s="34">
        <v>1343871</v>
      </c>
      <c r="DI28" s="34">
        <v>8508</v>
      </c>
      <c r="DJ28" s="36">
        <v>1352379</v>
      </c>
      <c r="DK28" s="33">
        <v>2902</v>
      </c>
      <c r="DL28" s="34">
        <v>62</v>
      </c>
      <c r="DM28" s="35">
        <v>2964</v>
      </c>
      <c r="DN28" s="34">
        <v>1</v>
      </c>
      <c r="DO28" s="34">
        <v>29818615</v>
      </c>
      <c r="DP28" s="36">
        <v>0</v>
      </c>
      <c r="DQ28" s="33">
        <v>25972052</v>
      </c>
      <c r="DR28" s="34">
        <v>1005517</v>
      </c>
      <c r="DS28" s="34">
        <v>30407809</v>
      </c>
      <c r="DT28" s="34">
        <v>3039404</v>
      </c>
      <c r="DU28" s="34">
        <v>801456</v>
      </c>
      <c r="DV28" s="34">
        <v>452090</v>
      </c>
      <c r="DW28" s="37">
        <v>4571850</v>
      </c>
      <c r="DX28" s="33">
        <v>86925093</v>
      </c>
      <c r="DY28" s="38">
        <v>2256970</v>
      </c>
      <c r="DZ28" s="34">
        <v>2880</v>
      </c>
      <c r="EA28" s="34">
        <v>5227</v>
      </c>
      <c r="EB28" s="34">
        <v>948</v>
      </c>
      <c r="EC28" s="34">
        <v>94254</v>
      </c>
      <c r="ED28" s="34">
        <v>3701</v>
      </c>
      <c r="EE28" s="35">
        <v>107010</v>
      </c>
      <c r="EF28" s="34">
        <v>0</v>
      </c>
      <c r="EG28" s="34">
        <v>18585</v>
      </c>
      <c r="EH28" s="37">
        <v>19665</v>
      </c>
      <c r="EI28" s="38">
        <v>0</v>
      </c>
      <c r="EJ28" s="34">
        <v>2099118</v>
      </c>
      <c r="EK28" s="34">
        <v>12592</v>
      </c>
      <c r="EL28" s="36">
        <v>2111710</v>
      </c>
    </row>
    <row r="29" spans="1:142" s="14" customFormat="1" ht="12" customHeight="1" x14ac:dyDescent="0.2">
      <c r="A29" s="17">
        <v>17</v>
      </c>
      <c r="B29" s="18" t="s">
        <v>73</v>
      </c>
      <c r="C29" s="39">
        <v>345</v>
      </c>
      <c r="D29" s="40">
        <v>0</v>
      </c>
      <c r="E29" s="41">
        <v>345</v>
      </c>
      <c r="F29" s="40">
        <v>0</v>
      </c>
      <c r="G29" s="40">
        <v>8199249</v>
      </c>
      <c r="H29" s="42">
        <v>0</v>
      </c>
      <c r="I29" s="39">
        <v>2101783</v>
      </c>
      <c r="J29" s="40">
        <v>42078</v>
      </c>
      <c r="K29" s="40">
        <v>926678</v>
      </c>
      <c r="L29" s="40">
        <v>1183155</v>
      </c>
      <c r="M29" s="40">
        <v>302248</v>
      </c>
      <c r="N29" s="40">
        <v>29008</v>
      </c>
      <c r="O29" s="43">
        <v>758823</v>
      </c>
      <c r="P29" s="39">
        <v>12025376</v>
      </c>
      <c r="Q29" s="40">
        <v>584556</v>
      </c>
      <c r="R29" s="40">
        <v>517</v>
      </c>
      <c r="S29" s="40">
        <v>2265</v>
      </c>
      <c r="T29" s="40">
        <v>0</v>
      </c>
      <c r="U29" s="40">
        <v>38859</v>
      </c>
      <c r="V29" s="40">
        <v>165</v>
      </c>
      <c r="W29" s="41">
        <v>41806</v>
      </c>
      <c r="X29" s="40">
        <v>0</v>
      </c>
      <c r="Y29" s="40">
        <v>11089</v>
      </c>
      <c r="Z29" s="43">
        <v>4668</v>
      </c>
      <c r="AA29" s="44">
        <v>0</v>
      </c>
      <c r="AB29" s="40">
        <v>526993</v>
      </c>
      <c r="AC29" s="40">
        <v>0</v>
      </c>
      <c r="AD29" s="42">
        <v>526993</v>
      </c>
      <c r="AE29" s="39">
        <v>1973</v>
      </c>
      <c r="AF29" s="40">
        <v>46</v>
      </c>
      <c r="AG29" s="41">
        <v>2019</v>
      </c>
      <c r="AH29" s="40">
        <v>0</v>
      </c>
      <c r="AI29" s="40">
        <v>6858773</v>
      </c>
      <c r="AJ29" s="42">
        <v>0</v>
      </c>
      <c r="AK29" s="39">
        <v>13760277</v>
      </c>
      <c r="AL29" s="40">
        <v>112621</v>
      </c>
      <c r="AM29" s="40">
        <v>1871733</v>
      </c>
      <c r="AN29" s="40">
        <v>1337955</v>
      </c>
      <c r="AO29" s="40">
        <v>160369</v>
      </c>
      <c r="AP29" s="40">
        <v>257699</v>
      </c>
      <c r="AQ29" s="43">
        <v>2519877</v>
      </c>
      <c r="AR29" s="39">
        <v>21839550</v>
      </c>
      <c r="AS29" s="40">
        <v>524544</v>
      </c>
      <c r="AT29" s="40">
        <v>2016</v>
      </c>
      <c r="AU29" s="40">
        <v>1385</v>
      </c>
      <c r="AV29" s="40">
        <v>1049</v>
      </c>
      <c r="AW29" s="40">
        <v>18035</v>
      </c>
      <c r="AX29" s="40">
        <v>311</v>
      </c>
      <c r="AY29" s="41">
        <v>22796</v>
      </c>
      <c r="AZ29" s="40">
        <v>0</v>
      </c>
      <c r="BA29" s="40">
        <v>5126</v>
      </c>
      <c r="BB29" s="43">
        <v>5879</v>
      </c>
      <c r="BC29" s="44">
        <v>0</v>
      </c>
      <c r="BD29" s="40">
        <v>488857</v>
      </c>
      <c r="BE29" s="40">
        <v>1886</v>
      </c>
      <c r="BF29" s="42">
        <v>490743</v>
      </c>
      <c r="BG29" s="39">
        <v>168</v>
      </c>
      <c r="BH29" s="40">
        <v>0</v>
      </c>
      <c r="BI29" s="41">
        <v>168</v>
      </c>
      <c r="BJ29" s="40">
        <v>0</v>
      </c>
      <c r="BK29" s="40">
        <v>1720516</v>
      </c>
      <c r="BL29" s="42">
        <v>0</v>
      </c>
      <c r="BM29" s="39">
        <v>1036884</v>
      </c>
      <c r="BN29" s="40">
        <v>36206</v>
      </c>
      <c r="BO29" s="40">
        <v>157628</v>
      </c>
      <c r="BP29" s="40">
        <v>314312</v>
      </c>
      <c r="BQ29" s="40">
        <v>37495</v>
      </c>
      <c r="BR29" s="40">
        <v>31152</v>
      </c>
      <c r="BS29" s="43">
        <v>330867</v>
      </c>
      <c r="BT29" s="39">
        <v>3003326</v>
      </c>
      <c r="BU29" s="40">
        <v>88269</v>
      </c>
      <c r="BV29" s="40">
        <v>168</v>
      </c>
      <c r="BW29" s="40">
        <v>95</v>
      </c>
      <c r="BX29" s="40">
        <v>0</v>
      </c>
      <c r="BY29" s="40">
        <v>5909</v>
      </c>
      <c r="BZ29" s="40">
        <v>2</v>
      </c>
      <c r="CA29" s="41">
        <v>6174</v>
      </c>
      <c r="CB29" s="40">
        <v>0</v>
      </c>
      <c r="CC29" s="40">
        <v>724</v>
      </c>
      <c r="CD29" s="43">
        <v>1965</v>
      </c>
      <c r="CE29" s="44">
        <v>0</v>
      </c>
      <c r="CF29" s="40">
        <v>79406</v>
      </c>
      <c r="CG29" s="40">
        <v>0</v>
      </c>
      <c r="CH29" s="42">
        <v>79406</v>
      </c>
      <c r="CI29" s="39">
        <v>345</v>
      </c>
      <c r="CJ29" s="40">
        <v>0</v>
      </c>
      <c r="CK29" s="41">
        <v>345</v>
      </c>
      <c r="CL29" s="40">
        <v>0</v>
      </c>
      <c r="CM29" s="40">
        <v>8199249</v>
      </c>
      <c r="CN29" s="42">
        <v>0</v>
      </c>
      <c r="CO29" s="39">
        <v>2101783</v>
      </c>
      <c r="CP29" s="40">
        <v>42078</v>
      </c>
      <c r="CQ29" s="40">
        <v>926678</v>
      </c>
      <c r="CR29" s="40">
        <v>1183155</v>
      </c>
      <c r="CS29" s="40">
        <v>302248</v>
      </c>
      <c r="CT29" s="40">
        <v>29008</v>
      </c>
      <c r="CU29" s="43">
        <v>758823</v>
      </c>
      <c r="CV29" s="39">
        <v>12025376</v>
      </c>
      <c r="CW29" s="40">
        <v>389699</v>
      </c>
      <c r="CX29" s="40">
        <v>345</v>
      </c>
      <c r="CY29" s="40">
        <v>1699</v>
      </c>
      <c r="CZ29" s="40">
        <v>0</v>
      </c>
      <c r="DA29" s="40">
        <v>27771</v>
      </c>
      <c r="DB29" s="40">
        <v>90</v>
      </c>
      <c r="DC29" s="41">
        <v>29905</v>
      </c>
      <c r="DD29" s="40">
        <v>0</v>
      </c>
      <c r="DE29" s="40">
        <v>7393</v>
      </c>
      <c r="DF29" s="43">
        <v>3112</v>
      </c>
      <c r="DG29" s="44">
        <v>0</v>
      </c>
      <c r="DH29" s="40">
        <v>349289</v>
      </c>
      <c r="DI29" s="40">
        <v>0</v>
      </c>
      <c r="DJ29" s="42">
        <v>349289</v>
      </c>
      <c r="DK29" s="39">
        <v>2486</v>
      </c>
      <c r="DL29" s="40">
        <v>46</v>
      </c>
      <c r="DM29" s="41">
        <v>2532</v>
      </c>
      <c r="DN29" s="40">
        <v>0</v>
      </c>
      <c r="DO29" s="40">
        <v>16778538</v>
      </c>
      <c r="DP29" s="42">
        <v>0</v>
      </c>
      <c r="DQ29" s="39">
        <v>16898944</v>
      </c>
      <c r="DR29" s="40">
        <v>190905</v>
      </c>
      <c r="DS29" s="40">
        <v>2956039</v>
      </c>
      <c r="DT29" s="40">
        <v>2835422</v>
      </c>
      <c r="DU29" s="40">
        <v>500112</v>
      </c>
      <c r="DV29" s="40">
        <v>317859</v>
      </c>
      <c r="DW29" s="43">
        <v>3609567</v>
      </c>
      <c r="DX29" s="39">
        <v>36868252</v>
      </c>
      <c r="DY29" s="44">
        <v>1002512</v>
      </c>
      <c r="DZ29" s="40">
        <v>2529</v>
      </c>
      <c r="EA29" s="40">
        <v>3179</v>
      </c>
      <c r="EB29" s="40">
        <v>1049</v>
      </c>
      <c r="EC29" s="40">
        <v>51715</v>
      </c>
      <c r="ED29" s="40">
        <v>403</v>
      </c>
      <c r="EE29" s="41">
        <v>58875</v>
      </c>
      <c r="EF29" s="40">
        <v>0</v>
      </c>
      <c r="EG29" s="40">
        <v>13243</v>
      </c>
      <c r="EH29" s="43">
        <v>10956</v>
      </c>
      <c r="EI29" s="44">
        <v>0</v>
      </c>
      <c r="EJ29" s="40">
        <v>917552</v>
      </c>
      <c r="EK29" s="40">
        <v>1886</v>
      </c>
      <c r="EL29" s="42">
        <v>919438</v>
      </c>
    </row>
    <row r="30" spans="1:142" s="14" customFormat="1" ht="12" customHeight="1" x14ac:dyDescent="0.2">
      <c r="A30" s="15">
        <v>18</v>
      </c>
      <c r="B30" s="16" t="s">
        <v>74</v>
      </c>
      <c r="C30" s="33">
        <v>192</v>
      </c>
      <c r="D30" s="34">
        <v>0</v>
      </c>
      <c r="E30" s="35">
        <v>192</v>
      </c>
      <c r="F30" s="34">
        <v>0</v>
      </c>
      <c r="G30" s="34">
        <v>5569050</v>
      </c>
      <c r="H30" s="36">
        <v>0</v>
      </c>
      <c r="I30" s="33">
        <v>1270647</v>
      </c>
      <c r="J30" s="34">
        <v>22336</v>
      </c>
      <c r="K30" s="34">
        <v>2860198</v>
      </c>
      <c r="L30" s="34">
        <v>922330</v>
      </c>
      <c r="M30" s="34">
        <v>70940</v>
      </c>
      <c r="N30" s="34">
        <v>165137</v>
      </c>
      <c r="O30" s="37">
        <v>438242</v>
      </c>
      <c r="P30" s="33">
        <v>10442396</v>
      </c>
      <c r="Q30" s="34">
        <v>467692</v>
      </c>
      <c r="R30" s="34">
        <v>288</v>
      </c>
      <c r="S30" s="34">
        <v>5341</v>
      </c>
      <c r="T30" s="34">
        <v>0</v>
      </c>
      <c r="U30" s="34">
        <v>27188</v>
      </c>
      <c r="V30" s="34">
        <v>1</v>
      </c>
      <c r="W30" s="35">
        <v>32818</v>
      </c>
      <c r="X30" s="34">
        <v>0</v>
      </c>
      <c r="Y30" s="34">
        <v>2251</v>
      </c>
      <c r="Z30" s="37">
        <v>2159</v>
      </c>
      <c r="AA30" s="38">
        <v>0</v>
      </c>
      <c r="AB30" s="34">
        <v>430464</v>
      </c>
      <c r="AC30" s="34">
        <v>0</v>
      </c>
      <c r="AD30" s="36">
        <v>430464</v>
      </c>
      <c r="AE30" s="33">
        <v>1151</v>
      </c>
      <c r="AF30" s="34">
        <v>46</v>
      </c>
      <c r="AG30" s="35">
        <v>1197</v>
      </c>
      <c r="AH30" s="34">
        <v>0</v>
      </c>
      <c r="AI30" s="34">
        <v>4190712</v>
      </c>
      <c r="AJ30" s="36">
        <v>0</v>
      </c>
      <c r="AK30" s="33">
        <v>9514106</v>
      </c>
      <c r="AL30" s="34">
        <v>135027</v>
      </c>
      <c r="AM30" s="34">
        <v>738945</v>
      </c>
      <c r="AN30" s="34">
        <v>666588</v>
      </c>
      <c r="AO30" s="34">
        <v>86482</v>
      </c>
      <c r="AP30" s="34">
        <v>101865</v>
      </c>
      <c r="AQ30" s="37">
        <v>1537177</v>
      </c>
      <c r="AR30" s="33">
        <v>13896548</v>
      </c>
      <c r="AS30" s="34">
        <v>333159</v>
      </c>
      <c r="AT30" s="34">
        <v>1191</v>
      </c>
      <c r="AU30" s="34">
        <v>647</v>
      </c>
      <c r="AV30" s="34">
        <v>991</v>
      </c>
      <c r="AW30" s="34">
        <v>11647</v>
      </c>
      <c r="AX30" s="34">
        <v>22</v>
      </c>
      <c r="AY30" s="35">
        <v>14498</v>
      </c>
      <c r="AZ30" s="34">
        <v>0</v>
      </c>
      <c r="BA30" s="34">
        <v>2957</v>
      </c>
      <c r="BB30" s="37">
        <v>4096</v>
      </c>
      <c r="BC30" s="38">
        <v>0</v>
      </c>
      <c r="BD30" s="34">
        <v>309955</v>
      </c>
      <c r="BE30" s="34">
        <v>1653</v>
      </c>
      <c r="BF30" s="36">
        <v>311608</v>
      </c>
      <c r="BG30" s="33">
        <v>98</v>
      </c>
      <c r="BH30" s="34">
        <v>0</v>
      </c>
      <c r="BI30" s="35">
        <v>98</v>
      </c>
      <c r="BJ30" s="34">
        <v>0</v>
      </c>
      <c r="BK30" s="34">
        <v>1013011</v>
      </c>
      <c r="BL30" s="36">
        <v>0</v>
      </c>
      <c r="BM30" s="33">
        <v>263886</v>
      </c>
      <c r="BN30" s="34">
        <v>6221</v>
      </c>
      <c r="BO30" s="34">
        <v>9200</v>
      </c>
      <c r="BP30" s="34">
        <v>161486</v>
      </c>
      <c r="BQ30" s="34">
        <v>25556</v>
      </c>
      <c r="BR30" s="34">
        <v>15132</v>
      </c>
      <c r="BS30" s="37">
        <v>191881</v>
      </c>
      <c r="BT30" s="33">
        <v>1302611</v>
      </c>
      <c r="BU30" s="34">
        <v>42543</v>
      </c>
      <c r="BV30" s="34">
        <v>98</v>
      </c>
      <c r="BW30" s="34">
        <v>93</v>
      </c>
      <c r="BX30" s="34">
        <v>0</v>
      </c>
      <c r="BY30" s="34">
        <v>3013</v>
      </c>
      <c r="BZ30" s="34">
        <v>2</v>
      </c>
      <c r="CA30" s="35">
        <v>3206</v>
      </c>
      <c r="CB30" s="34">
        <v>0</v>
      </c>
      <c r="CC30" s="34">
        <v>315</v>
      </c>
      <c r="CD30" s="37">
        <v>625</v>
      </c>
      <c r="CE30" s="38">
        <v>0</v>
      </c>
      <c r="CF30" s="34">
        <v>38397</v>
      </c>
      <c r="CG30" s="34">
        <v>0</v>
      </c>
      <c r="CH30" s="36">
        <v>38397</v>
      </c>
      <c r="CI30" s="33">
        <v>192</v>
      </c>
      <c r="CJ30" s="34">
        <v>0</v>
      </c>
      <c r="CK30" s="35">
        <v>192</v>
      </c>
      <c r="CL30" s="34">
        <v>0</v>
      </c>
      <c r="CM30" s="34">
        <v>5569050</v>
      </c>
      <c r="CN30" s="36">
        <v>0</v>
      </c>
      <c r="CO30" s="33">
        <v>1270647</v>
      </c>
      <c r="CP30" s="34">
        <v>22336</v>
      </c>
      <c r="CQ30" s="34">
        <v>2860198</v>
      </c>
      <c r="CR30" s="34">
        <v>922330</v>
      </c>
      <c r="CS30" s="34">
        <v>70940</v>
      </c>
      <c r="CT30" s="34">
        <v>165137</v>
      </c>
      <c r="CU30" s="37">
        <v>438242</v>
      </c>
      <c r="CV30" s="33">
        <v>10442396</v>
      </c>
      <c r="CW30" s="34">
        <v>311792</v>
      </c>
      <c r="CX30" s="34">
        <v>192</v>
      </c>
      <c r="CY30" s="34">
        <v>4006</v>
      </c>
      <c r="CZ30" s="34">
        <v>0</v>
      </c>
      <c r="DA30" s="34">
        <v>18228</v>
      </c>
      <c r="DB30" s="34">
        <v>1</v>
      </c>
      <c r="DC30" s="35">
        <v>22427</v>
      </c>
      <c r="DD30" s="34">
        <v>0</v>
      </c>
      <c r="DE30" s="34">
        <v>1501</v>
      </c>
      <c r="DF30" s="37">
        <v>1439</v>
      </c>
      <c r="DG30" s="38">
        <v>0</v>
      </c>
      <c r="DH30" s="34">
        <v>286425</v>
      </c>
      <c r="DI30" s="34">
        <v>0</v>
      </c>
      <c r="DJ30" s="36">
        <v>286425</v>
      </c>
      <c r="DK30" s="33">
        <v>1441</v>
      </c>
      <c r="DL30" s="34">
        <v>46</v>
      </c>
      <c r="DM30" s="35">
        <v>1487</v>
      </c>
      <c r="DN30" s="34">
        <v>0</v>
      </c>
      <c r="DO30" s="34">
        <v>10772773</v>
      </c>
      <c r="DP30" s="36">
        <v>0</v>
      </c>
      <c r="DQ30" s="33">
        <v>11048639</v>
      </c>
      <c r="DR30" s="34">
        <v>163584</v>
      </c>
      <c r="DS30" s="34">
        <v>3608343</v>
      </c>
      <c r="DT30" s="34">
        <v>1750404</v>
      </c>
      <c r="DU30" s="34">
        <v>182978</v>
      </c>
      <c r="DV30" s="34">
        <v>282134</v>
      </c>
      <c r="DW30" s="37">
        <v>2167300</v>
      </c>
      <c r="DX30" s="33">
        <v>25641555</v>
      </c>
      <c r="DY30" s="38">
        <v>687494</v>
      </c>
      <c r="DZ30" s="34">
        <v>1481</v>
      </c>
      <c r="EA30" s="34">
        <v>4746</v>
      </c>
      <c r="EB30" s="34">
        <v>991</v>
      </c>
      <c r="EC30" s="34">
        <v>32888</v>
      </c>
      <c r="ED30" s="34">
        <v>25</v>
      </c>
      <c r="EE30" s="35">
        <v>40131</v>
      </c>
      <c r="EF30" s="34">
        <v>0</v>
      </c>
      <c r="EG30" s="34">
        <v>4773</v>
      </c>
      <c r="EH30" s="37">
        <v>6160</v>
      </c>
      <c r="EI30" s="38">
        <v>0</v>
      </c>
      <c r="EJ30" s="34">
        <v>634777</v>
      </c>
      <c r="EK30" s="34">
        <v>1653</v>
      </c>
      <c r="EL30" s="36">
        <v>636430</v>
      </c>
    </row>
    <row r="31" spans="1:142" s="14" customFormat="1" ht="12" customHeight="1" x14ac:dyDescent="0.2">
      <c r="A31" s="17">
        <v>19</v>
      </c>
      <c r="B31" s="18" t="s">
        <v>75</v>
      </c>
      <c r="C31" s="39">
        <v>442</v>
      </c>
      <c r="D31" s="40">
        <v>0</v>
      </c>
      <c r="E31" s="41">
        <v>442</v>
      </c>
      <c r="F31" s="40">
        <v>0</v>
      </c>
      <c r="G31" s="40">
        <v>11806932</v>
      </c>
      <c r="H31" s="42">
        <v>0</v>
      </c>
      <c r="I31" s="39">
        <v>7309068</v>
      </c>
      <c r="J31" s="40">
        <v>123669</v>
      </c>
      <c r="K31" s="40">
        <v>3790412</v>
      </c>
      <c r="L31" s="40">
        <v>986486</v>
      </c>
      <c r="M31" s="40">
        <v>814203</v>
      </c>
      <c r="N31" s="40">
        <v>135141</v>
      </c>
      <c r="O31" s="43">
        <v>973326</v>
      </c>
      <c r="P31" s="39">
        <v>23992585</v>
      </c>
      <c r="Q31" s="40">
        <v>1046726</v>
      </c>
      <c r="R31" s="40">
        <v>663</v>
      </c>
      <c r="S31" s="40">
        <v>6611</v>
      </c>
      <c r="T31" s="40">
        <v>0</v>
      </c>
      <c r="U31" s="40">
        <v>64683</v>
      </c>
      <c r="V31" s="40">
        <v>469</v>
      </c>
      <c r="W31" s="41">
        <v>72426</v>
      </c>
      <c r="X31" s="40">
        <v>0</v>
      </c>
      <c r="Y31" s="40">
        <v>25481</v>
      </c>
      <c r="Z31" s="43">
        <v>7398</v>
      </c>
      <c r="AA31" s="44">
        <v>0</v>
      </c>
      <c r="AB31" s="40">
        <v>941421</v>
      </c>
      <c r="AC31" s="40">
        <v>0</v>
      </c>
      <c r="AD31" s="42">
        <v>941421</v>
      </c>
      <c r="AE31" s="39">
        <v>2729</v>
      </c>
      <c r="AF31" s="40">
        <v>70</v>
      </c>
      <c r="AG31" s="41">
        <v>2799</v>
      </c>
      <c r="AH31" s="40">
        <v>0</v>
      </c>
      <c r="AI31" s="40">
        <v>9087940</v>
      </c>
      <c r="AJ31" s="42">
        <v>0</v>
      </c>
      <c r="AK31" s="39">
        <v>20786403</v>
      </c>
      <c r="AL31" s="40">
        <v>271300</v>
      </c>
      <c r="AM31" s="40">
        <v>3245111</v>
      </c>
      <c r="AN31" s="40">
        <v>1470360</v>
      </c>
      <c r="AO31" s="40">
        <v>235103</v>
      </c>
      <c r="AP31" s="40">
        <v>324017</v>
      </c>
      <c r="AQ31" s="43">
        <v>3531675</v>
      </c>
      <c r="AR31" s="39">
        <v>31888559</v>
      </c>
      <c r="AS31" s="40">
        <v>752053</v>
      </c>
      <c r="AT31" s="40">
        <v>2830</v>
      </c>
      <c r="AU31" s="40">
        <v>1746</v>
      </c>
      <c r="AV31" s="40">
        <v>1483</v>
      </c>
      <c r="AW31" s="40">
        <v>26219</v>
      </c>
      <c r="AX31" s="40">
        <v>103</v>
      </c>
      <c r="AY31" s="41">
        <v>32381</v>
      </c>
      <c r="AZ31" s="40">
        <v>0</v>
      </c>
      <c r="BA31" s="40">
        <v>8373</v>
      </c>
      <c r="BB31" s="43">
        <v>6257</v>
      </c>
      <c r="BC31" s="44">
        <v>0</v>
      </c>
      <c r="BD31" s="40">
        <v>702752</v>
      </c>
      <c r="BE31" s="40">
        <v>2290</v>
      </c>
      <c r="BF31" s="42">
        <v>705042</v>
      </c>
      <c r="BG31" s="39">
        <v>177</v>
      </c>
      <c r="BH31" s="40">
        <v>0</v>
      </c>
      <c r="BI31" s="41">
        <v>177</v>
      </c>
      <c r="BJ31" s="40">
        <v>0</v>
      </c>
      <c r="BK31" s="40">
        <v>1821269</v>
      </c>
      <c r="BL31" s="42">
        <v>0</v>
      </c>
      <c r="BM31" s="39">
        <v>1732096</v>
      </c>
      <c r="BN31" s="40">
        <v>4237</v>
      </c>
      <c r="BO31" s="40">
        <v>430695</v>
      </c>
      <c r="BP31" s="40">
        <v>70279</v>
      </c>
      <c r="BQ31" s="40">
        <v>46438</v>
      </c>
      <c r="BR31" s="40">
        <v>4941</v>
      </c>
      <c r="BS31" s="43">
        <v>351472</v>
      </c>
      <c r="BT31" s="39">
        <v>3758483</v>
      </c>
      <c r="BU31" s="40">
        <v>104625</v>
      </c>
      <c r="BV31" s="40">
        <v>177</v>
      </c>
      <c r="BW31" s="40">
        <v>141</v>
      </c>
      <c r="BX31" s="40">
        <v>0</v>
      </c>
      <c r="BY31" s="40">
        <v>4192</v>
      </c>
      <c r="BZ31" s="40">
        <v>13</v>
      </c>
      <c r="CA31" s="41">
        <v>4523</v>
      </c>
      <c r="CB31" s="40">
        <v>0</v>
      </c>
      <c r="CC31" s="40">
        <v>1003</v>
      </c>
      <c r="CD31" s="43">
        <v>975</v>
      </c>
      <c r="CE31" s="44">
        <v>0</v>
      </c>
      <c r="CF31" s="40">
        <v>98124</v>
      </c>
      <c r="CG31" s="40">
        <v>0</v>
      </c>
      <c r="CH31" s="42">
        <v>98124</v>
      </c>
      <c r="CI31" s="39">
        <v>442</v>
      </c>
      <c r="CJ31" s="40">
        <v>0</v>
      </c>
      <c r="CK31" s="41">
        <v>442</v>
      </c>
      <c r="CL31" s="40">
        <v>0</v>
      </c>
      <c r="CM31" s="40">
        <v>11806932</v>
      </c>
      <c r="CN31" s="42">
        <v>0</v>
      </c>
      <c r="CO31" s="39">
        <v>7309068</v>
      </c>
      <c r="CP31" s="40">
        <v>123669</v>
      </c>
      <c r="CQ31" s="40">
        <v>3790412</v>
      </c>
      <c r="CR31" s="40">
        <v>986486</v>
      </c>
      <c r="CS31" s="40">
        <v>814203</v>
      </c>
      <c r="CT31" s="40">
        <v>135141</v>
      </c>
      <c r="CU31" s="43">
        <v>973326</v>
      </c>
      <c r="CV31" s="39">
        <v>23992585</v>
      </c>
      <c r="CW31" s="40">
        <v>697812</v>
      </c>
      <c r="CX31" s="40">
        <v>442</v>
      </c>
      <c r="CY31" s="40">
        <v>4958</v>
      </c>
      <c r="CZ31" s="40">
        <v>0</v>
      </c>
      <c r="DA31" s="40">
        <v>43674</v>
      </c>
      <c r="DB31" s="40">
        <v>320</v>
      </c>
      <c r="DC31" s="41">
        <v>49394</v>
      </c>
      <c r="DD31" s="40">
        <v>0</v>
      </c>
      <c r="DE31" s="40">
        <v>16988</v>
      </c>
      <c r="DF31" s="43">
        <v>4932</v>
      </c>
      <c r="DG31" s="44">
        <v>0</v>
      </c>
      <c r="DH31" s="40">
        <v>626498</v>
      </c>
      <c r="DI31" s="40">
        <v>0</v>
      </c>
      <c r="DJ31" s="42">
        <v>626498</v>
      </c>
      <c r="DK31" s="39">
        <v>3348</v>
      </c>
      <c r="DL31" s="40">
        <v>70</v>
      </c>
      <c r="DM31" s="41">
        <v>3418</v>
      </c>
      <c r="DN31" s="40">
        <v>0</v>
      </c>
      <c r="DO31" s="40">
        <v>22716141</v>
      </c>
      <c r="DP31" s="42">
        <v>0</v>
      </c>
      <c r="DQ31" s="39">
        <v>29827567</v>
      </c>
      <c r="DR31" s="40">
        <v>399206</v>
      </c>
      <c r="DS31" s="40">
        <v>7466218</v>
      </c>
      <c r="DT31" s="40">
        <v>2527125</v>
      </c>
      <c r="DU31" s="40">
        <v>1095744</v>
      </c>
      <c r="DV31" s="40">
        <v>464099</v>
      </c>
      <c r="DW31" s="43">
        <v>4856473</v>
      </c>
      <c r="DX31" s="39">
        <v>59639627</v>
      </c>
      <c r="DY31" s="44">
        <v>1554490</v>
      </c>
      <c r="DZ31" s="40">
        <v>3449</v>
      </c>
      <c r="EA31" s="40">
        <v>6845</v>
      </c>
      <c r="EB31" s="40">
        <v>1483</v>
      </c>
      <c r="EC31" s="40">
        <v>74085</v>
      </c>
      <c r="ED31" s="40">
        <v>436</v>
      </c>
      <c r="EE31" s="41">
        <v>86298</v>
      </c>
      <c r="EF31" s="40">
        <v>0</v>
      </c>
      <c r="EG31" s="40">
        <v>26364</v>
      </c>
      <c r="EH31" s="43">
        <v>12164</v>
      </c>
      <c r="EI31" s="44">
        <v>0</v>
      </c>
      <c r="EJ31" s="40">
        <v>1427374</v>
      </c>
      <c r="EK31" s="40">
        <v>2290</v>
      </c>
      <c r="EL31" s="42">
        <v>1429664</v>
      </c>
    </row>
    <row r="32" spans="1:142" s="14" customFormat="1" ht="12" customHeight="1" x14ac:dyDescent="0.2">
      <c r="A32" s="15">
        <v>20</v>
      </c>
      <c r="B32" s="16" t="s">
        <v>76</v>
      </c>
      <c r="C32" s="33">
        <v>895</v>
      </c>
      <c r="D32" s="34">
        <v>0</v>
      </c>
      <c r="E32" s="35">
        <v>895</v>
      </c>
      <c r="F32" s="34">
        <v>0</v>
      </c>
      <c r="G32" s="34">
        <v>25605253</v>
      </c>
      <c r="H32" s="36">
        <v>0</v>
      </c>
      <c r="I32" s="33">
        <v>12443798</v>
      </c>
      <c r="J32" s="34">
        <v>74294</v>
      </c>
      <c r="K32" s="34">
        <v>11721615</v>
      </c>
      <c r="L32" s="34">
        <v>4874162</v>
      </c>
      <c r="M32" s="34">
        <v>1304531</v>
      </c>
      <c r="N32" s="34">
        <v>74741</v>
      </c>
      <c r="O32" s="37">
        <v>2045138</v>
      </c>
      <c r="P32" s="33">
        <v>54053256</v>
      </c>
      <c r="Q32" s="34">
        <v>2329112</v>
      </c>
      <c r="R32" s="34">
        <v>1342</v>
      </c>
      <c r="S32" s="34">
        <v>22982</v>
      </c>
      <c r="T32" s="34">
        <v>0</v>
      </c>
      <c r="U32" s="34">
        <v>127711</v>
      </c>
      <c r="V32" s="34">
        <v>597</v>
      </c>
      <c r="W32" s="35">
        <v>152632</v>
      </c>
      <c r="X32" s="34">
        <v>0</v>
      </c>
      <c r="Y32" s="34">
        <v>40751</v>
      </c>
      <c r="Z32" s="37">
        <v>8954</v>
      </c>
      <c r="AA32" s="38">
        <v>0</v>
      </c>
      <c r="AB32" s="34">
        <v>2126775</v>
      </c>
      <c r="AC32" s="34">
        <v>0</v>
      </c>
      <c r="AD32" s="36">
        <v>2126775</v>
      </c>
      <c r="AE32" s="33">
        <v>4448</v>
      </c>
      <c r="AF32" s="34">
        <v>65</v>
      </c>
      <c r="AG32" s="35">
        <v>4513</v>
      </c>
      <c r="AH32" s="34">
        <v>0</v>
      </c>
      <c r="AI32" s="34">
        <v>15182424</v>
      </c>
      <c r="AJ32" s="36">
        <v>0</v>
      </c>
      <c r="AK32" s="33">
        <v>44653322</v>
      </c>
      <c r="AL32" s="34">
        <v>220065</v>
      </c>
      <c r="AM32" s="34">
        <v>3810053</v>
      </c>
      <c r="AN32" s="34">
        <v>4977949</v>
      </c>
      <c r="AO32" s="34">
        <v>433020</v>
      </c>
      <c r="AP32" s="34">
        <v>425079</v>
      </c>
      <c r="AQ32" s="37">
        <v>5738639</v>
      </c>
      <c r="AR32" s="33">
        <v>63963273</v>
      </c>
      <c r="AS32" s="34">
        <v>1465486</v>
      </c>
      <c r="AT32" s="34">
        <v>4659</v>
      </c>
      <c r="AU32" s="34">
        <v>3649</v>
      </c>
      <c r="AV32" s="34">
        <v>2494</v>
      </c>
      <c r="AW32" s="34">
        <v>48999</v>
      </c>
      <c r="AX32" s="34">
        <v>237</v>
      </c>
      <c r="AY32" s="35">
        <v>60038</v>
      </c>
      <c r="AZ32" s="34">
        <v>0</v>
      </c>
      <c r="BA32" s="34">
        <v>15123</v>
      </c>
      <c r="BB32" s="37">
        <v>18906</v>
      </c>
      <c r="BC32" s="38">
        <v>0</v>
      </c>
      <c r="BD32" s="34">
        <v>1370516</v>
      </c>
      <c r="BE32" s="34">
        <v>903</v>
      </c>
      <c r="BF32" s="36">
        <v>1371419</v>
      </c>
      <c r="BG32" s="33">
        <v>438</v>
      </c>
      <c r="BH32" s="34">
        <v>0</v>
      </c>
      <c r="BI32" s="35">
        <v>438</v>
      </c>
      <c r="BJ32" s="34">
        <v>0</v>
      </c>
      <c r="BK32" s="34">
        <v>4575532</v>
      </c>
      <c r="BL32" s="36">
        <v>0</v>
      </c>
      <c r="BM32" s="33">
        <v>3344222</v>
      </c>
      <c r="BN32" s="34">
        <v>24474</v>
      </c>
      <c r="BO32" s="34">
        <v>1865246</v>
      </c>
      <c r="BP32" s="34">
        <v>476383</v>
      </c>
      <c r="BQ32" s="34">
        <v>91931</v>
      </c>
      <c r="BR32" s="34">
        <v>46500</v>
      </c>
      <c r="BS32" s="37">
        <v>897397</v>
      </c>
      <c r="BT32" s="33">
        <v>9526891</v>
      </c>
      <c r="BU32" s="34">
        <v>264071</v>
      </c>
      <c r="BV32" s="34">
        <v>438</v>
      </c>
      <c r="BW32" s="34">
        <v>986</v>
      </c>
      <c r="BX32" s="34">
        <v>0</v>
      </c>
      <c r="BY32" s="34">
        <v>17111</v>
      </c>
      <c r="BZ32" s="34">
        <v>27</v>
      </c>
      <c r="CA32" s="35">
        <v>18562</v>
      </c>
      <c r="CB32" s="34">
        <v>0</v>
      </c>
      <c r="CC32" s="34">
        <v>2416</v>
      </c>
      <c r="CD32" s="37">
        <v>1805</v>
      </c>
      <c r="CE32" s="38">
        <v>0</v>
      </c>
      <c r="CF32" s="34">
        <v>241288</v>
      </c>
      <c r="CG32" s="34">
        <v>0</v>
      </c>
      <c r="CH32" s="36">
        <v>241288</v>
      </c>
      <c r="CI32" s="33">
        <v>895</v>
      </c>
      <c r="CJ32" s="34">
        <v>0</v>
      </c>
      <c r="CK32" s="35">
        <v>895</v>
      </c>
      <c r="CL32" s="34">
        <v>0</v>
      </c>
      <c r="CM32" s="34">
        <v>25605253</v>
      </c>
      <c r="CN32" s="36">
        <v>0</v>
      </c>
      <c r="CO32" s="33">
        <v>12443798</v>
      </c>
      <c r="CP32" s="34">
        <v>74294</v>
      </c>
      <c r="CQ32" s="34">
        <v>11721615</v>
      </c>
      <c r="CR32" s="34">
        <v>4874162</v>
      </c>
      <c r="CS32" s="34">
        <v>1304531</v>
      </c>
      <c r="CT32" s="34">
        <v>74741</v>
      </c>
      <c r="CU32" s="37">
        <v>2045138</v>
      </c>
      <c r="CV32" s="33">
        <v>54053256</v>
      </c>
      <c r="CW32" s="34">
        <v>1552728</v>
      </c>
      <c r="CX32" s="34">
        <v>895</v>
      </c>
      <c r="CY32" s="34">
        <v>17237</v>
      </c>
      <c r="CZ32" s="34">
        <v>0</v>
      </c>
      <c r="DA32" s="34">
        <v>85696</v>
      </c>
      <c r="DB32" s="34">
        <v>355</v>
      </c>
      <c r="DC32" s="35">
        <v>104183</v>
      </c>
      <c r="DD32" s="34">
        <v>0</v>
      </c>
      <c r="DE32" s="34">
        <v>27168</v>
      </c>
      <c r="DF32" s="37">
        <v>5969</v>
      </c>
      <c r="DG32" s="38">
        <v>0</v>
      </c>
      <c r="DH32" s="34">
        <v>1415408</v>
      </c>
      <c r="DI32" s="34">
        <v>0</v>
      </c>
      <c r="DJ32" s="36">
        <v>1415408</v>
      </c>
      <c r="DK32" s="33">
        <v>5781</v>
      </c>
      <c r="DL32" s="34">
        <v>65</v>
      </c>
      <c r="DM32" s="35">
        <v>5846</v>
      </c>
      <c r="DN32" s="34">
        <v>0</v>
      </c>
      <c r="DO32" s="34">
        <v>45363209</v>
      </c>
      <c r="DP32" s="36">
        <v>0</v>
      </c>
      <c r="DQ32" s="33">
        <v>60441342</v>
      </c>
      <c r="DR32" s="34">
        <v>318833</v>
      </c>
      <c r="DS32" s="34">
        <v>17396914</v>
      </c>
      <c r="DT32" s="34">
        <v>10328494</v>
      </c>
      <c r="DU32" s="34">
        <v>1829482</v>
      </c>
      <c r="DV32" s="34">
        <v>546320</v>
      </c>
      <c r="DW32" s="37">
        <v>8681174</v>
      </c>
      <c r="DX32" s="33">
        <v>127543420</v>
      </c>
      <c r="DY32" s="38">
        <v>3282285</v>
      </c>
      <c r="DZ32" s="34">
        <v>5992</v>
      </c>
      <c r="EA32" s="34">
        <v>21872</v>
      </c>
      <c r="EB32" s="34">
        <v>2494</v>
      </c>
      <c r="EC32" s="34">
        <v>151806</v>
      </c>
      <c r="ED32" s="34">
        <v>619</v>
      </c>
      <c r="EE32" s="35">
        <v>182783</v>
      </c>
      <c r="EF32" s="34">
        <v>0</v>
      </c>
      <c r="EG32" s="34">
        <v>44707</v>
      </c>
      <c r="EH32" s="37">
        <v>26680</v>
      </c>
      <c r="EI32" s="38">
        <v>0</v>
      </c>
      <c r="EJ32" s="34">
        <v>3027212</v>
      </c>
      <c r="EK32" s="34">
        <v>903</v>
      </c>
      <c r="EL32" s="36">
        <v>3028115</v>
      </c>
    </row>
    <row r="33" spans="1:142" s="14" customFormat="1" ht="12" customHeight="1" x14ac:dyDescent="0.2">
      <c r="A33" s="17">
        <v>21</v>
      </c>
      <c r="B33" s="18" t="s">
        <v>77</v>
      </c>
      <c r="C33" s="39">
        <v>474</v>
      </c>
      <c r="D33" s="40">
        <v>0</v>
      </c>
      <c r="E33" s="41">
        <v>474</v>
      </c>
      <c r="F33" s="40">
        <v>0</v>
      </c>
      <c r="G33" s="40">
        <v>13563730</v>
      </c>
      <c r="H33" s="42">
        <v>0</v>
      </c>
      <c r="I33" s="39">
        <v>5942701</v>
      </c>
      <c r="J33" s="40">
        <v>39681</v>
      </c>
      <c r="K33" s="40">
        <v>2438173</v>
      </c>
      <c r="L33" s="40">
        <v>439310</v>
      </c>
      <c r="M33" s="40">
        <v>212208</v>
      </c>
      <c r="N33" s="40">
        <v>32339</v>
      </c>
      <c r="O33" s="43">
        <v>1072655</v>
      </c>
      <c r="P33" s="39">
        <v>21595487</v>
      </c>
      <c r="Q33" s="40">
        <v>1027685</v>
      </c>
      <c r="R33" s="40">
        <v>711</v>
      </c>
      <c r="S33" s="40">
        <v>2447</v>
      </c>
      <c r="T33" s="40">
        <v>0</v>
      </c>
      <c r="U33" s="40">
        <v>58081</v>
      </c>
      <c r="V33" s="40">
        <v>10</v>
      </c>
      <c r="W33" s="41">
        <v>61249</v>
      </c>
      <c r="X33" s="40">
        <v>0</v>
      </c>
      <c r="Y33" s="40">
        <v>7808</v>
      </c>
      <c r="Z33" s="43">
        <v>9528</v>
      </c>
      <c r="AA33" s="44">
        <v>0</v>
      </c>
      <c r="AB33" s="40">
        <v>949100</v>
      </c>
      <c r="AC33" s="40">
        <v>0</v>
      </c>
      <c r="AD33" s="42">
        <v>949100</v>
      </c>
      <c r="AE33" s="39">
        <v>3542</v>
      </c>
      <c r="AF33" s="40">
        <v>36</v>
      </c>
      <c r="AG33" s="41">
        <v>3578</v>
      </c>
      <c r="AH33" s="40">
        <v>0</v>
      </c>
      <c r="AI33" s="40">
        <v>10785618</v>
      </c>
      <c r="AJ33" s="42">
        <v>0</v>
      </c>
      <c r="AK33" s="39">
        <v>24889460</v>
      </c>
      <c r="AL33" s="40">
        <v>240783</v>
      </c>
      <c r="AM33" s="40">
        <v>1628654</v>
      </c>
      <c r="AN33" s="40">
        <v>1826573</v>
      </c>
      <c r="AO33" s="40">
        <v>450209</v>
      </c>
      <c r="AP33" s="40">
        <v>308497</v>
      </c>
      <c r="AQ33" s="43">
        <v>4455698</v>
      </c>
      <c r="AR33" s="39">
        <v>35674096</v>
      </c>
      <c r="AS33" s="40">
        <v>855388</v>
      </c>
      <c r="AT33" s="40">
        <v>3639</v>
      </c>
      <c r="AU33" s="40">
        <v>2462</v>
      </c>
      <c r="AV33" s="40">
        <v>2862</v>
      </c>
      <c r="AW33" s="40">
        <v>26283</v>
      </c>
      <c r="AX33" s="40">
        <v>201</v>
      </c>
      <c r="AY33" s="41">
        <v>35447</v>
      </c>
      <c r="AZ33" s="40">
        <v>0</v>
      </c>
      <c r="BA33" s="40">
        <v>11242</v>
      </c>
      <c r="BB33" s="43">
        <v>13784</v>
      </c>
      <c r="BC33" s="44">
        <v>0</v>
      </c>
      <c r="BD33" s="40">
        <v>794895</v>
      </c>
      <c r="BE33" s="40">
        <v>20</v>
      </c>
      <c r="BF33" s="42">
        <v>794915</v>
      </c>
      <c r="BG33" s="39">
        <v>276</v>
      </c>
      <c r="BH33" s="40">
        <v>0</v>
      </c>
      <c r="BI33" s="41">
        <v>276</v>
      </c>
      <c r="BJ33" s="40">
        <v>0</v>
      </c>
      <c r="BK33" s="40">
        <v>2740378</v>
      </c>
      <c r="BL33" s="42">
        <v>0</v>
      </c>
      <c r="BM33" s="39">
        <v>2951229</v>
      </c>
      <c r="BN33" s="40">
        <v>66628</v>
      </c>
      <c r="BO33" s="40">
        <v>222841</v>
      </c>
      <c r="BP33" s="40">
        <v>325785</v>
      </c>
      <c r="BQ33" s="40">
        <v>39777</v>
      </c>
      <c r="BR33" s="40">
        <v>47419</v>
      </c>
      <c r="BS33" s="43">
        <v>523379</v>
      </c>
      <c r="BT33" s="39">
        <v>5870678</v>
      </c>
      <c r="BU33" s="40">
        <v>164193</v>
      </c>
      <c r="BV33" s="40">
        <v>276</v>
      </c>
      <c r="BW33" s="40">
        <v>545</v>
      </c>
      <c r="BX33" s="40">
        <v>0</v>
      </c>
      <c r="BY33" s="40">
        <v>7948</v>
      </c>
      <c r="BZ33" s="40">
        <v>1283</v>
      </c>
      <c r="CA33" s="41">
        <v>10052</v>
      </c>
      <c r="CB33" s="40">
        <v>0</v>
      </c>
      <c r="CC33" s="40">
        <v>1389</v>
      </c>
      <c r="CD33" s="43">
        <v>1586</v>
      </c>
      <c r="CE33" s="44">
        <v>0</v>
      </c>
      <c r="CF33" s="40">
        <v>151166</v>
      </c>
      <c r="CG33" s="40">
        <v>0</v>
      </c>
      <c r="CH33" s="42">
        <v>151166</v>
      </c>
      <c r="CI33" s="39">
        <v>474</v>
      </c>
      <c r="CJ33" s="40">
        <v>0</v>
      </c>
      <c r="CK33" s="41">
        <v>474</v>
      </c>
      <c r="CL33" s="40">
        <v>0</v>
      </c>
      <c r="CM33" s="40">
        <v>13563730</v>
      </c>
      <c r="CN33" s="42">
        <v>0</v>
      </c>
      <c r="CO33" s="39">
        <v>5942701</v>
      </c>
      <c r="CP33" s="40">
        <v>39681</v>
      </c>
      <c r="CQ33" s="40">
        <v>2438173</v>
      </c>
      <c r="CR33" s="40">
        <v>439310</v>
      </c>
      <c r="CS33" s="40">
        <v>212208</v>
      </c>
      <c r="CT33" s="40">
        <v>32339</v>
      </c>
      <c r="CU33" s="43">
        <v>1072655</v>
      </c>
      <c r="CV33" s="39">
        <v>21595487</v>
      </c>
      <c r="CW33" s="40">
        <v>685122</v>
      </c>
      <c r="CX33" s="40">
        <v>474</v>
      </c>
      <c r="CY33" s="40">
        <v>1835</v>
      </c>
      <c r="CZ33" s="40">
        <v>0</v>
      </c>
      <c r="DA33" s="40">
        <v>39110</v>
      </c>
      <c r="DB33" s="40">
        <v>7</v>
      </c>
      <c r="DC33" s="41">
        <v>41426</v>
      </c>
      <c r="DD33" s="40">
        <v>0</v>
      </c>
      <c r="DE33" s="40">
        <v>5205</v>
      </c>
      <c r="DF33" s="43">
        <v>6352</v>
      </c>
      <c r="DG33" s="44">
        <v>0</v>
      </c>
      <c r="DH33" s="40">
        <v>632139</v>
      </c>
      <c r="DI33" s="40">
        <v>0</v>
      </c>
      <c r="DJ33" s="42">
        <v>632139</v>
      </c>
      <c r="DK33" s="39">
        <v>4292</v>
      </c>
      <c r="DL33" s="40">
        <v>36</v>
      </c>
      <c r="DM33" s="41">
        <v>4328</v>
      </c>
      <c r="DN33" s="40">
        <v>0</v>
      </c>
      <c r="DO33" s="40">
        <v>27089726</v>
      </c>
      <c r="DP33" s="42">
        <v>0</v>
      </c>
      <c r="DQ33" s="39">
        <v>33783390</v>
      </c>
      <c r="DR33" s="40">
        <v>347092</v>
      </c>
      <c r="DS33" s="40">
        <v>4289668</v>
      </c>
      <c r="DT33" s="40">
        <v>2591668</v>
      </c>
      <c r="DU33" s="40">
        <v>702194</v>
      </c>
      <c r="DV33" s="40">
        <v>388255</v>
      </c>
      <c r="DW33" s="43">
        <v>6051732</v>
      </c>
      <c r="DX33" s="39">
        <v>63140261</v>
      </c>
      <c r="DY33" s="44">
        <v>1704703</v>
      </c>
      <c r="DZ33" s="40">
        <v>4389</v>
      </c>
      <c r="EA33" s="40">
        <v>4842</v>
      </c>
      <c r="EB33" s="40">
        <v>2862</v>
      </c>
      <c r="EC33" s="40">
        <v>73341</v>
      </c>
      <c r="ED33" s="40">
        <v>1491</v>
      </c>
      <c r="EE33" s="41">
        <v>86925</v>
      </c>
      <c r="EF33" s="40">
        <v>0</v>
      </c>
      <c r="EG33" s="40">
        <v>17836</v>
      </c>
      <c r="EH33" s="43">
        <v>21722</v>
      </c>
      <c r="EI33" s="44">
        <v>0</v>
      </c>
      <c r="EJ33" s="40">
        <v>1578200</v>
      </c>
      <c r="EK33" s="40">
        <v>20</v>
      </c>
      <c r="EL33" s="42">
        <v>1578220</v>
      </c>
    </row>
    <row r="34" spans="1:142" s="14" customFormat="1" ht="12" customHeight="1" x14ac:dyDescent="0.2">
      <c r="A34" s="15">
        <v>22</v>
      </c>
      <c r="B34" s="16" t="s">
        <v>78</v>
      </c>
      <c r="C34" s="33">
        <v>237</v>
      </c>
      <c r="D34" s="34">
        <v>0</v>
      </c>
      <c r="E34" s="35">
        <v>237</v>
      </c>
      <c r="F34" s="34">
        <v>0</v>
      </c>
      <c r="G34" s="34">
        <v>7012731</v>
      </c>
      <c r="H34" s="36">
        <v>0</v>
      </c>
      <c r="I34" s="33">
        <v>3329480</v>
      </c>
      <c r="J34" s="34">
        <v>759112</v>
      </c>
      <c r="K34" s="34">
        <v>2606806</v>
      </c>
      <c r="L34" s="34">
        <v>672591</v>
      </c>
      <c r="M34" s="34">
        <v>155056</v>
      </c>
      <c r="N34" s="34">
        <v>43153</v>
      </c>
      <c r="O34" s="37">
        <v>527836</v>
      </c>
      <c r="P34" s="33">
        <v>14051093</v>
      </c>
      <c r="Q34" s="34">
        <v>634287</v>
      </c>
      <c r="R34" s="34">
        <v>356</v>
      </c>
      <c r="S34" s="34">
        <v>5353</v>
      </c>
      <c r="T34" s="34">
        <v>0</v>
      </c>
      <c r="U34" s="34">
        <v>27499</v>
      </c>
      <c r="V34" s="34">
        <v>17</v>
      </c>
      <c r="W34" s="35">
        <v>33225</v>
      </c>
      <c r="X34" s="34">
        <v>0</v>
      </c>
      <c r="Y34" s="34">
        <v>7818</v>
      </c>
      <c r="Z34" s="37">
        <v>8725</v>
      </c>
      <c r="AA34" s="38">
        <v>0</v>
      </c>
      <c r="AB34" s="34">
        <v>584519</v>
      </c>
      <c r="AC34" s="34">
        <v>0</v>
      </c>
      <c r="AD34" s="36">
        <v>584519</v>
      </c>
      <c r="AE34" s="33">
        <v>1915</v>
      </c>
      <c r="AF34" s="34">
        <v>57</v>
      </c>
      <c r="AG34" s="35">
        <v>1972</v>
      </c>
      <c r="AH34" s="34">
        <v>0</v>
      </c>
      <c r="AI34" s="34">
        <v>6269577</v>
      </c>
      <c r="AJ34" s="36">
        <v>0</v>
      </c>
      <c r="AK34" s="33">
        <v>17771031</v>
      </c>
      <c r="AL34" s="34">
        <v>75732</v>
      </c>
      <c r="AM34" s="34">
        <v>809167</v>
      </c>
      <c r="AN34" s="34">
        <v>1260572</v>
      </c>
      <c r="AO34" s="34">
        <v>130081</v>
      </c>
      <c r="AP34" s="34">
        <v>248359</v>
      </c>
      <c r="AQ34" s="37">
        <v>2436141</v>
      </c>
      <c r="AR34" s="33">
        <v>24128378</v>
      </c>
      <c r="AS34" s="34">
        <v>561106</v>
      </c>
      <c r="AT34" s="34">
        <v>1923</v>
      </c>
      <c r="AU34" s="34">
        <v>1057</v>
      </c>
      <c r="AV34" s="34">
        <v>924</v>
      </c>
      <c r="AW34" s="34">
        <v>16118</v>
      </c>
      <c r="AX34" s="34">
        <v>132</v>
      </c>
      <c r="AY34" s="35">
        <v>20154</v>
      </c>
      <c r="AZ34" s="34">
        <v>0</v>
      </c>
      <c r="BA34" s="34">
        <v>4561</v>
      </c>
      <c r="BB34" s="37">
        <v>5904</v>
      </c>
      <c r="BC34" s="38">
        <v>0</v>
      </c>
      <c r="BD34" s="34">
        <v>528427</v>
      </c>
      <c r="BE34" s="34">
        <v>2060</v>
      </c>
      <c r="BF34" s="36">
        <v>530487</v>
      </c>
      <c r="BG34" s="33">
        <v>136</v>
      </c>
      <c r="BH34" s="34">
        <v>0</v>
      </c>
      <c r="BI34" s="35">
        <v>136</v>
      </c>
      <c r="BJ34" s="34">
        <v>0</v>
      </c>
      <c r="BK34" s="34">
        <v>1429142</v>
      </c>
      <c r="BL34" s="36">
        <v>0</v>
      </c>
      <c r="BM34" s="33">
        <v>1267532</v>
      </c>
      <c r="BN34" s="34">
        <v>95228</v>
      </c>
      <c r="BO34" s="34">
        <v>3501881</v>
      </c>
      <c r="BP34" s="34">
        <v>53537</v>
      </c>
      <c r="BQ34" s="34">
        <v>23736</v>
      </c>
      <c r="BR34" s="34">
        <v>35185</v>
      </c>
      <c r="BS34" s="37">
        <v>279311</v>
      </c>
      <c r="BT34" s="33">
        <v>6126930</v>
      </c>
      <c r="BU34" s="34">
        <v>146813</v>
      </c>
      <c r="BV34" s="34">
        <v>136</v>
      </c>
      <c r="BW34" s="34">
        <v>71</v>
      </c>
      <c r="BX34" s="34">
        <v>0</v>
      </c>
      <c r="BY34" s="34">
        <v>3764</v>
      </c>
      <c r="BZ34" s="34">
        <v>0</v>
      </c>
      <c r="CA34" s="35">
        <v>3971</v>
      </c>
      <c r="CB34" s="34">
        <v>0</v>
      </c>
      <c r="CC34" s="34">
        <v>567</v>
      </c>
      <c r="CD34" s="37">
        <v>1040</v>
      </c>
      <c r="CE34" s="38">
        <v>0</v>
      </c>
      <c r="CF34" s="34">
        <v>141235</v>
      </c>
      <c r="CG34" s="34">
        <v>0</v>
      </c>
      <c r="CH34" s="36">
        <v>141235</v>
      </c>
      <c r="CI34" s="33">
        <v>237</v>
      </c>
      <c r="CJ34" s="34">
        <v>0</v>
      </c>
      <c r="CK34" s="35">
        <v>237</v>
      </c>
      <c r="CL34" s="34">
        <v>0</v>
      </c>
      <c r="CM34" s="34">
        <v>7012731</v>
      </c>
      <c r="CN34" s="36">
        <v>0</v>
      </c>
      <c r="CO34" s="33">
        <v>3329480</v>
      </c>
      <c r="CP34" s="34">
        <v>759112</v>
      </c>
      <c r="CQ34" s="34">
        <v>2606806</v>
      </c>
      <c r="CR34" s="34">
        <v>672591</v>
      </c>
      <c r="CS34" s="34">
        <v>155056</v>
      </c>
      <c r="CT34" s="34">
        <v>43153</v>
      </c>
      <c r="CU34" s="37">
        <v>527836</v>
      </c>
      <c r="CV34" s="33">
        <v>14051093</v>
      </c>
      <c r="CW34" s="34">
        <v>422854</v>
      </c>
      <c r="CX34" s="34">
        <v>237</v>
      </c>
      <c r="CY34" s="34">
        <v>4014</v>
      </c>
      <c r="CZ34" s="34">
        <v>0</v>
      </c>
      <c r="DA34" s="34">
        <v>18545</v>
      </c>
      <c r="DB34" s="34">
        <v>4</v>
      </c>
      <c r="DC34" s="35">
        <v>22800</v>
      </c>
      <c r="DD34" s="34">
        <v>0</v>
      </c>
      <c r="DE34" s="34">
        <v>5212</v>
      </c>
      <c r="DF34" s="37">
        <v>5817</v>
      </c>
      <c r="DG34" s="38">
        <v>0</v>
      </c>
      <c r="DH34" s="34">
        <v>389025</v>
      </c>
      <c r="DI34" s="34">
        <v>0</v>
      </c>
      <c r="DJ34" s="36">
        <v>389025</v>
      </c>
      <c r="DK34" s="33">
        <v>2288</v>
      </c>
      <c r="DL34" s="34">
        <v>57</v>
      </c>
      <c r="DM34" s="35">
        <v>2345</v>
      </c>
      <c r="DN34" s="34">
        <v>0</v>
      </c>
      <c r="DO34" s="34">
        <v>14711450</v>
      </c>
      <c r="DP34" s="36">
        <v>0</v>
      </c>
      <c r="DQ34" s="33">
        <v>22368043</v>
      </c>
      <c r="DR34" s="34">
        <v>930072</v>
      </c>
      <c r="DS34" s="34">
        <v>6917854</v>
      </c>
      <c r="DT34" s="34">
        <v>1986700</v>
      </c>
      <c r="DU34" s="34">
        <v>308873</v>
      </c>
      <c r="DV34" s="34">
        <v>326697</v>
      </c>
      <c r="DW34" s="37">
        <v>3243288</v>
      </c>
      <c r="DX34" s="33">
        <v>44306401</v>
      </c>
      <c r="DY34" s="38">
        <v>1130773</v>
      </c>
      <c r="DZ34" s="34">
        <v>2296</v>
      </c>
      <c r="EA34" s="34">
        <v>5142</v>
      </c>
      <c r="EB34" s="34">
        <v>924</v>
      </c>
      <c r="EC34" s="34">
        <v>38427</v>
      </c>
      <c r="ED34" s="34">
        <v>136</v>
      </c>
      <c r="EE34" s="35">
        <v>46925</v>
      </c>
      <c r="EF34" s="34">
        <v>0</v>
      </c>
      <c r="EG34" s="34">
        <v>10340</v>
      </c>
      <c r="EH34" s="37">
        <v>12761</v>
      </c>
      <c r="EI34" s="38">
        <v>0</v>
      </c>
      <c r="EJ34" s="34">
        <v>1058687</v>
      </c>
      <c r="EK34" s="34">
        <v>2060</v>
      </c>
      <c r="EL34" s="36">
        <v>1060747</v>
      </c>
    </row>
    <row r="35" spans="1:142" s="14" customFormat="1" ht="12" customHeight="1" x14ac:dyDescent="0.2">
      <c r="A35" s="17">
        <v>23</v>
      </c>
      <c r="B35" s="18" t="s">
        <v>79</v>
      </c>
      <c r="C35" s="39">
        <v>451</v>
      </c>
      <c r="D35" s="40">
        <v>0</v>
      </c>
      <c r="E35" s="41">
        <v>451</v>
      </c>
      <c r="F35" s="40">
        <v>0</v>
      </c>
      <c r="G35" s="40">
        <v>12375548</v>
      </c>
      <c r="H35" s="42">
        <v>0</v>
      </c>
      <c r="I35" s="39">
        <v>9082218</v>
      </c>
      <c r="J35" s="40">
        <v>66007</v>
      </c>
      <c r="K35" s="40">
        <v>4269689</v>
      </c>
      <c r="L35" s="40">
        <v>584020</v>
      </c>
      <c r="M35" s="40">
        <v>237390</v>
      </c>
      <c r="N35" s="40">
        <v>9901</v>
      </c>
      <c r="O35" s="43">
        <v>1031854</v>
      </c>
      <c r="P35" s="39">
        <v>25592919</v>
      </c>
      <c r="Q35" s="40">
        <v>1108806</v>
      </c>
      <c r="R35" s="40">
        <v>676</v>
      </c>
      <c r="S35" s="40">
        <v>1399</v>
      </c>
      <c r="T35" s="40">
        <v>0</v>
      </c>
      <c r="U35" s="40">
        <v>77306</v>
      </c>
      <c r="V35" s="40">
        <v>546</v>
      </c>
      <c r="W35" s="41">
        <v>79927</v>
      </c>
      <c r="X35" s="40">
        <v>0</v>
      </c>
      <c r="Y35" s="40">
        <v>8439</v>
      </c>
      <c r="Z35" s="43">
        <v>7263</v>
      </c>
      <c r="AA35" s="44">
        <v>0</v>
      </c>
      <c r="AB35" s="40">
        <v>1013177</v>
      </c>
      <c r="AC35" s="40">
        <v>0</v>
      </c>
      <c r="AD35" s="42">
        <v>1013177</v>
      </c>
      <c r="AE35" s="39">
        <v>2777</v>
      </c>
      <c r="AF35" s="40">
        <v>100</v>
      </c>
      <c r="AG35" s="41">
        <v>2877</v>
      </c>
      <c r="AH35" s="40">
        <v>0</v>
      </c>
      <c r="AI35" s="40">
        <v>9807016</v>
      </c>
      <c r="AJ35" s="42">
        <v>0</v>
      </c>
      <c r="AK35" s="39">
        <v>26817711</v>
      </c>
      <c r="AL35" s="40">
        <v>230749</v>
      </c>
      <c r="AM35" s="40">
        <v>2515166</v>
      </c>
      <c r="AN35" s="40">
        <v>1639711</v>
      </c>
      <c r="AO35" s="40">
        <v>198308</v>
      </c>
      <c r="AP35" s="40">
        <v>297715</v>
      </c>
      <c r="AQ35" s="43">
        <v>3716729</v>
      </c>
      <c r="AR35" s="39">
        <v>37789647</v>
      </c>
      <c r="AS35" s="40">
        <v>882329</v>
      </c>
      <c r="AT35" s="40">
        <v>2888</v>
      </c>
      <c r="AU35" s="40">
        <v>1637</v>
      </c>
      <c r="AV35" s="40">
        <v>1935</v>
      </c>
      <c r="AW35" s="40">
        <v>26694</v>
      </c>
      <c r="AX35" s="40">
        <v>402</v>
      </c>
      <c r="AY35" s="41">
        <v>33556</v>
      </c>
      <c r="AZ35" s="40">
        <v>0</v>
      </c>
      <c r="BA35" s="40">
        <v>6652</v>
      </c>
      <c r="BB35" s="43">
        <v>8631</v>
      </c>
      <c r="BC35" s="44">
        <v>0</v>
      </c>
      <c r="BD35" s="40">
        <v>828117</v>
      </c>
      <c r="BE35" s="40">
        <v>5373</v>
      </c>
      <c r="BF35" s="42">
        <v>833490</v>
      </c>
      <c r="BG35" s="39">
        <v>241</v>
      </c>
      <c r="BH35" s="40">
        <v>0</v>
      </c>
      <c r="BI35" s="41">
        <v>241</v>
      </c>
      <c r="BJ35" s="40">
        <v>0</v>
      </c>
      <c r="BK35" s="40">
        <v>2531368</v>
      </c>
      <c r="BL35" s="42">
        <v>0</v>
      </c>
      <c r="BM35" s="39">
        <v>1098177</v>
      </c>
      <c r="BN35" s="40">
        <v>26015</v>
      </c>
      <c r="BO35" s="40">
        <v>1529549</v>
      </c>
      <c r="BP35" s="40">
        <v>203131</v>
      </c>
      <c r="BQ35" s="40">
        <v>97849</v>
      </c>
      <c r="BR35" s="40">
        <v>10639</v>
      </c>
      <c r="BS35" s="43">
        <v>508476</v>
      </c>
      <c r="BT35" s="39">
        <v>4988252</v>
      </c>
      <c r="BU35" s="40">
        <v>140614</v>
      </c>
      <c r="BV35" s="40">
        <v>241</v>
      </c>
      <c r="BW35" s="40">
        <v>390</v>
      </c>
      <c r="BX35" s="40">
        <v>0</v>
      </c>
      <c r="BY35" s="40">
        <v>7970</v>
      </c>
      <c r="BZ35" s="40">
        <v>74</v>
      </c>
      <c r="CA35" s="41">
        <v>8675</v>
      </c>
      <c r="CB35" s="40">
        <v>0</v>
      </c>
      <c r="CC35" s="40">
        <v>2393</v>
      </c>
      <c r="CD35" s="43">
        <v>2280</v>
      </c>
      <c r="CE35" s="44">
        <v>0</v>
      </c>
      <c r="CF35" s="40">
        <v>127266</v>
      </c>
      <c r="CG35" s="40">
        <v>0</v>
      </c>
      <c r="CH35" s="42">
        <v>127266</v>
      </c>
      <c r="CI35" s="39">
        <v>451</v>
      </c>
      <c r="CJ35" s="40">
        <v>0</v>
      </c>
      <c r="CK35" s="41">
        <v>451</v>
      </c>
      <c r="CL35" s="40">
        <v>0</v>
      </c>
      <c r="CM35" s="40">
        <v>12375548</v>
      </c>
      <c r="CN35" s="42">
        <v>0</v>
      </c>
      <c r="CO35" s="39">
        <v>9082218</v>
      </c>
      <c r="CP35" s="40">
        <v>66007</v>
      </c>
      <c r="CQ35" s="40">
        <v>4269689</v>
      </c>
      <c r="CR35" s="40">
        <v>584020</v>
      </c>
      <c r="CS35" s="40">
        <v>237390</v>
      </c>
      <c r="CT35" s="40">
        <v>9901</v>
      </c>
      <c r="CU35" s="43">
        <v>1031854</v>
      </c>
      <c r="CV35" s="39">
        <v>25592919</v>
      </c>
      <c r="CW35" s="40">
        <v>739198</v>
      </c>
      <c r="CX35" s="40">
        <v>452</v>
      </c>
      <c r="CY35" s="40">
        <v>1049</v>
      </c>
      <c r="CZ35" s="40">
        <v>0</v>
      </c>
      <c r="DA35" s="40">
        <v>51756</v>
      </c>
      <c r="DB35" s="40">
        <v>560</v>
      </c>
      <c r="DC35" s="41">
        <v>53817</v>
      </c>
      <c r="DD35" s="40">
        <v>0</v>
      </c>
      <c r="DE35" s="40">
        <v>5626</v>
      </c>
      <c r="DF35" s="43">
        <v>4842</v>
      </c>
      <c r="DG35" s="44">
        <v>0</v>
      </c>
      <c r="DH35" s="40">
        <v>674913</v>
      </c>
      <c r="DI35" s="40">
        <v>0</v>
      </c>
      <c r="DJ35" s="42">
        <v>674913</v>
      </c>
      <c r="DK35" s="39">
        <v>3469</v>
      </c>
      <c r="DL35" s="40">
        <v>100</v>
      </c>
      <c r="DM35" s="41">
        <v>3569</v>
      </c>
      <c r="DN35" s="40">
        <v>0</v>
      </c>
      <c r="DO35" s="40">
        <v>24713932</v>
      </c>
      <c r="DP35" s="42">
        <v>0</v>
      </c>
      <c r="DQ35" s="39">
        <v>36998106</v>
      </c>
      <c r="DR35" s="40">
        <v>322771</v>
      </c>
      <c r="DS35" s="40">
        <v>8314404</v>
      </c>
      <c r="DT35" s="40">
        <v>2426862</v>
      </c>
      <c r="DU35" s="40">
        <v>533547</v>
      </c>
      <c r="DV35" s="40">
        <v>318255</v>
      </c>
      <c r="DW35" s="43">
        <v>5257059</v>
      </c>
      <c r="DX35" s="39">
        <v>68370818</v>
      </c>
      <c r="DY35" s="44">
        <v>1762141</v>
      </c>
      <c r="DZ35" s="40">
        <v>3581</v>
      </c>
      <c r="EA35" s="40">
        <v>3076</v>
      </c>
      <c r="EB35" s="40">
        <v>1935</v>
      </c>
      <c r="EC35" s="40">
        <v>86420</v>
      </c>
      <c r="ED35" s="40">
        <v>1036</v>
      </c>
      <c r="EE35" s="41">
        <v>96048</v>
      </c>
      <c r="EF35" s="40">
        <v>0</v>
      </c>
      <c r="EG35" s="40">
        <v>14671</v>
      </c>
      <c r="EH35" s="43">
        <v>15753</v>
      </c>
      <c r="EI35" s="44">
        <v>0</v>
      </c>
      <c r="EJ35" s="40">
        <v>1630296</v>
      </c>
      <c r="EK35" s="40">
        <v>5373</v>
      </c>
      <c r="EL35" s="42">
        <v>1635669</v>
      </c>
    </row>
    <row r="36" spans="1:142" s="14" customFormat="1" ht="12" customHeight="1" x14ac:dyDescent="0.2">
      <c r="A36" s="15">
        <v>24</v>
      </c>
      <c r="B36" s="16" t="s">
        <v>80</v>
      </c>
      <c r="C36" s="33">
        <f>SUM(C13:C35)</f>
        <v>20996</v>
      </c>
      <c r="D36" s="34">
        <f t="shared" ref="D36:BR36" si="0">SUM(D13:D35)</f>
        <v>4</v>
      </c>
      <c r="E36" s="35">
        <f t="shared" si="0"/>
        <v>21000</v>
      </c>
      <c r="F36" s="34">
        <f t="shared" si="0"/>
        <v>0</v>
      </c>
      <c r="G36" s="34">
        <f t="shared" si="0"/>
        <v>836220845</v>
      </c>
      <c r="H36" s="36">
        <f t="shared" si="0"/>
        <v>0</v>
      </c>
      <c r="I36" s="33">
        <f t="shared" si="0"/>
        <v>220278488</v>
      </c>
      <c r="J36" s="34">
        <f t="shared" si="0"/>
        <v>6610517</v>
      </c>
      <c r="K36" s="34">
        <f t="shared" si="0"/>
        <v>414720842</v>
      </c>
      <c r="L36" s="34">
        <f t="shared" si="0"/>
        <v>299296687</v>
      </c>
      <c r="M36" s="34">
        <f t="shared" si="0"/>
        <v>29851233</v>
      </c>
      <c r="N36" s="34">
        <f t="shared" si="0"/>
        <v>3748210</v>
      </c>
      <c r="O36" s="37">
        <f t="shared" si="0"/>
        <v>49020259</v>
      </c>
      <c r="P36" s="33">
        <f t="shared" si="0"/>
        <v>1761706562</v>
      </c>
      <c r="Q36" s="34">
        <f t="shared" si="0"/>
        <v>76595068</v>
      </c>
      <c r="R36" s="34">
        <f t="shared" si="0"/>
        <v>31498</v>
      </c>
      <c r="S36" s="34">
        <f t="shared" si="0"/>
        <v>742803</v>
      </c>
      <c r="T36" s="34">
        <f t="shared" si="0"/>
        <v>0</v>
      </c>
      <c r="U36" s="34">
        <f t="shared" si="0"/>
        <v>4396943</v>
      </c>
      <c r="V36" s="34">
        <f t="shared" si="0"/>
        <v>115054</v>
      </c>
      <c r="W36" s="35">
        <f t="shared" si="0"/>
        <v>5286298</v>
      </c>
      <c r="X36" s="34">
        <f t="shared" si="0"/>
        <v>0</v>
      </c>
      <c r="Y36" s="34">
        <f t="shared" si="0"/>
        <v>870407</v>
      </c>
      <c r="Z36" s="37">
        <f t="shared" si="0"/>
        <v>828117</v>
      </c>
      <c r="AA36" s="38">
        <f t="shared" si="0"/>
        <v>0</v>
      </c>
      <c r="AB36" s="34">
        <f t="shared" si="0"/>
        <v>69594610</v>
      </c>
      <c r="AC36" s="34">
        <f t="shared" si="0"/>
        <v>15636</v>
      </c>
      <c r="AD36" s="36">
        <f t="shared" si="0"/>
        <v>69610246</v>
      </c>
      <c r="AE36" s="33">
        <f t="shared" si="0"/>
        <v>62585</v>
      </c>
      <c r="AF36" s="34">
        <f t="shared" si="0"/>
        <v>1319</v>
      </c>
      <c r="AG36" s="35">
        <f t="shared" si="0"/>
        <v>63904</v>
      </c>
      <c r="AH36" s="34">
        <f t="shared" si="0"/>
        <v>5</v>
      </c>
      <c r="AI36" s="34">
        <f t="shared" si="0"/>
        <v>226006343</v>
      </c>
      <c r="AJ36" s="36">
        <f t="shared" si="0"/>
        <v>0</v>
      </c>
      <c r="AK36" s="33">
        <f t="shared" si="0"/>
        <v>640704259</v>
      </c>
      <c r="AL36" s="34">
        <f t="shared" si="0"/>
        <v>8044898</v>
      </c>
      <c r="AM36" s="34">
        <f t="shared" si="0"/>
        <v>154335173</v>
      </c>
      <c r="AN36" s="34">
        <f t="shared" si="0"/>
        <v>94478497</v>
      </c>
      <c r="AO36" s="34">
        <f t="shared" si="0"/>
        <v>11223293</v>
      </c>
      <c r="AP36" s="34">
        <f t="shared" si="0"/>
        <v>8335036</v>
      </c>
      <c r="AQ36" s="37">
        <f t="shared" si="0"/>
        <v>82823860</v>
      </c>
      <c r="AR36" s="33">
        <f t="shared" si="0"/>
        <v>1060303639</v>
      </c>
      <c r="AS36" s="34">
        <f t="shared" si="0"/>
        <v>24105292</v>
      </c>
      <c r="AT36" s="34">
        <f t="shared" si="0"/>
        <v>63485</v>
      </c>
      <c r="AU36" s="34">
        <f t="shared" si="0"/>
        <v>53872</v>
      </c>
      <c r="AV36" s="34">
        <f t="shared" si="0"/>
        <v>30722</v>
      </c>
      <c r="AW36" s="34">
        <f t="shared" si="0"/>
        <v>802076</v>
      </c>
      <c r="AX36" s="34">
        <f t="shared" si="0"/>
        <v>115323</v>
      </c>
      <c r="AY36" s="35">
        <f t="shared" si="0"/>
        <v>1065478</v>
      </c>
      <c r="AZ36" s="34">
        <f t="shared" si="0"/>
        <v>6</v>
      </c>
      <c r="BA36" s="34">
        <f t="shared" si="0"/>
        <v>273906</v>
      </c>
      <c r="BB36" s="37">
        <f t="shared" si="0"/>
        <v>268186</v>
      </c>
      <c r="BC36" s="38">
        <f t="shared" si="0"/>
        <v>68</v>
      </c>
      <c r="BD36" s="34">
        <f t="shared" si="0"/>
        <v>22451874</v>
      </c>
      <c r="BE36" s="34">
        <f t="shared" si="0"/>
        <v>45774</v>
      </c>
      <c r="BF36" s="36">
        <f t="shared" si="0"/>
        <v>22497648</v>
      </c>
      <c r="BG36" s="33">
        <f t="shared" si="0"/>
        <v>7767</v>
      </c>
      <c r="BH36" s="34">
        <f t="shared" si="0"/>
        <v>2</v>
      </c>
      <c r="BI36" s="35">
        <f t="shared" si="0"/>
        <v>7769</v>
      </c>
      <c r="BJ36" s="34">
        <f t="shared" si="0"/>
        <v>0</v>
      </c>
      <c r="BK36" s="34">
        <f t="shared" si="0"/>
        <v>80701584</v>
      </c>
      <c r="BL36" s="36">
        <f t="shared" si="0"/>
        <v>0</v>
      </c>
      <c r="BM36" s="33">
        <f t="shared" si="0"/>
        <v>51913206</v>
      </c>
      <c r="BN36" s="34">
        <f t="shared" si="0"/>
        <v>743932</v>
      </c>
      <c r="BO36" s="34">
        <f t="shared" si="0"/>
        <v>31078964</v>
      </c>
      <c r="BP36" s="34">
        <f t="shared" si="0"/>
        <v>17978198</v>
      </c>
      <c r="BQ36" s="34">
        <f t="shared" si="0"/>
        <v>2738370</v>
      </c>
      <c r="BR36" s="34">
        <f t="shared" si="0"/>
        <v>1009127</v>
      </c>
      <c r="BS36" s="37">
        <f t="shared" ref="BS36:EF36" si="1">SUM(BS13:BS35)</f>
        <v>15537908</v>
      </c>
      <c r="BT36" s="33">
        <f t="shared" si="1"/>
        <v>170625473</v>
      </c>
      <c r="BU36" s="34">
        <f t="shared" si="1"/>
        <v>4722676</v>
      </c>
      <c r="BV36" s="34">
        <f t="shared" si="1"/>
        <v>7768</v>
      </c>
      <c r="BW36" s="34">
        <f t="shared" si="1"/>
        <v>10954</v>
      </c>
      <c r="BX36" s="34">
        <f t="shared" si="1"/>
        <v>0</v>
      </c>
      <c r="BY36" s="34">
        <f t="shared" si="1"/>
        <v>298124</v>
      </c>
      <c r="BZ36" s="34">
        <f t="shared" si="1"/>
        <v>3947</v>
      </c>
      <c r="CA36" s="35">
        <f t="shared" si="1"/>
        <v>320793</v>
      </c>
      <c r="CB36" s="34">
        <f t="shared" si="1"/>
        <v>0</v>
      </c>
      <c r="CC36" s="34">
        <f t="shared" si="1"/>
        <v>57560</v>
      </c>
      <c r="CD36" s="37">
        <f t="shared" si="1"/>
        <v>62687</v>
      </c>
      <c r="CE36" s="38">
        <f t="shared" si="1"/>
        <v>0</v>
      </c>
      <c r="CF36" s="34">
        <f t="shared" si="1"/>
        <v>4281189</v>
      </c>
      <c r="CG36" s="34">
        <f t="shared" si="1"/>
        <v>447</v>
      </c>
      <c r="CH36" s="36">
        <f t="shared" si="1"/>
        <v>4281636</v>
      </c>
      <c r="CI36" s="33">
        <f t="shared" si="1"/>
        <v>20992</v>
      </c>
      <c r="CJ36" s="34">
        <f t="shared" si="1"/>
        <v>4</v>
      </c>
      <c r="CK36" s="35">
        <f t="shared" si="1"/>
        <v>20996</v>
      </c>
      <c r="CL36" s="34">
        <f t="shared" si="1"/>
        <v>0</v>
      </c>
      <c r="CM36" s="34">
        <f t="shared" si="1"/>
        <v>835648699</v>
      </c>
      <c r="CN36" s="36">
        <f t="shared" si="1"/>
        <v>0</v>
      </c>
      <c r="CO36" s="33">
        <f t="shared" si="1"/>
        <v>220278488</v>
      </c>
      <c r="CP36" s="34">
        <f t="shared" si="1"/>
        <v>6606947</v>
      </c>
      <c r="CQ36" s="34">
        <f t="shared" si="1"/>
        <v>414720842</v>
      </c>
      <c r="CR36" s="34">
        <f t="shared" si="1"/>
        <v>295747081</v>
      </c>
      <c r="CS36" s="34">
        <f t="shared" si="1"/>
        <v>29557663</v>
      </c>
      <c r="CT36" s="34">
        <f t="shared" si="1"/>
        <v>3748210</v>
      </c>
      <c r="CU36" s="37">
        <f t="shared" si="1"/>
        <v>49015292</v>
      </c>
      <c r="CV36" s="33">
        <f t="shared" si="1"/>
        <v>1757292638</v>
      </c>
      <c r="CW36" s="34">
        <f t="shared" si="1"/>
        <v>50965949</v>
      </c>
      <c r="CX36" s="34">
        <f t="shared" si="1"/>
        <v>20998</v>
      </c>
      <c r="CY36" s="34">
        <f t="shared" si="1"/>
        <v>557103</v>
      </c>
      <c r="CZ36" s="34">
        <f t="shared" si="1"/>
        <v>0</v>
      </c>
      <c r="DA36" s="34">
        <f t="shared" si="1"/>
        <v>3169308</v>
      </c>
      <c r="DB36" s="34">
        <f t="shared" si="1"/>
        <v>88063</v>
      </c>
      <c r="DC36" s="35">
        <f t="shared" si="1"/>
        <v>3835472</v>
      </c>
      <c r="DD36" s="34">
        <f t="shared" si="1"/>
        <v>0</v>
      </c>
      <c r="DE36" s="34">
        <f t="shared" si="1"/>
        <v>571696</v>
      </c>
      <c r="DF36" s="37">
        <f t="shared" si="1"/>
        <v>487755</v>
      </c>
      <c r="DG36" s="38">
        <f t="shared" si="1"/>
        <v>0</v>
      </c>
      <c r="DH36" s="34">
        <f t="shared" si="1"/>
        <v>46061457</v>
      </c>
      <c r="DI36" s="34">
        <f t="shared" si="1"/>
        <v>9569</v>
      </c>
      <c r="DJ36" s="36">
        <f t="shared" si="1"/>
        <v>46071026</v>
      </c>
      <c r="DK36" s="33">
        <f t="shared" si="1"/>
        <v>91344</v>
      </c>
      <c r="DL36" s="34">
        <f t="shared" si="1"/>
        <v>1325</v>
      </c>
      <c r="DM36" s="35">
        <f t="shared" si="1"/>
        <v>92669</v>
      </c>
      <c r="DN36" s="34">
        <f t="shared" si="1"/>
        <v>5</v>
      </c>
      <c r="DO36" s="34">
        <f t="shared" si="1"/>
        <v>1142356626</v>
      </c>
      <c r="DP36" s="36">
        <f t="shared" si="1"/>
        <v>0</v>
      </c>
      <c r="DQ36" s="33">
        <f t="shared" si="1"/>
        <v>912895953</v>
      </c>
      <c r="DR36" s="34">
        <f t="shared" si="1"/>
        <v>15395777</v>
      </c>
      <c r="DS36" s="34">
        <f t="shared" si="1"/>
        <v>600134979</v>
      </c>
      <c r="DT36" s="34">
        <f t="shared" si="1"/>
        <v>408203776</v>
      </c>
      <c r="DU36" s="34">
        <f t="shared" si="1"/>
        <v>43519326</v>
      </c>
      <c r="DV36" s="34">
        <f t="shared" si="1"/>
        <v>13092373</v>
      </c>
      <c r="DW36" s="37">
        <f t="shared" si="1"/>
        <v>147377060</v>
      </c>
      <c r="DX36" s="33">
        <f t="shared" si="1"/>
        <v>2988221750</v>
      </c>
      <c r="DY36" s="38">
        <f t="shared" si="1"/>
        <v>79793917</v>
      </c>
      <c r="DZ36" s="34">
        <f t="shared" si="1"/>
        <v>92251</v>
      </c>
      <c r="EA36" s="34">
        <f t="shared" si="1"/>
        <v>621929</v>
      </c>
      <c r="EB36" s="34">
        <f t="shared" si="1"/>
        <v>30722</v>
      </c>
      <c r="EC36" s="34">
        <f t="shared" si="1"/>
        <v>4269508</v>
      </c>
      <c r="ED36" s="34">
        <f t="shared" si="1"/>
        <v>207333</v>
      </c>
      <c r="EE36" s="35">
        <f t="shared" si="1"/>
        <v>5221743</v>
      </c>
      <c r="EF36" s="34">
        <f t="shared" si="1"/>
        <v>6</v>
      </c>
      <c r="EG36" s="34">
        <f t="shared" ref="EG36:EL36" si="2">SUM(EG13:EG35)</f>
        <v>903162</v>
      </c>
      <c r="EH36" s="37">
        <f t="shared" si="2"/>
        <v>818628</v>
      </c>
      <c r="EI36" s="38">
        <f t="shared" si="2"/>
        <v>68</v>
      </c>
      <c r="EJ36" s="34">
        <f t="shared" si="2"/>
        <v>72794520</v>
      </c>
      <c r="EK36" s="34">
        <f t="shared" si="2"/>
        <v>55790</v>
      </c>
      <c r="EL36" s="36">
        <f t="shared" si="2"/>
        <v>72850310</v>
      </c>
    </row>
    <row r="37" spans="1:142" s="14" customFormat="1" ht="12" customHeight="1" x14ac:dyDescent="0.2">
      <c r="A37" s="17">
        <v>25</v>
      </c>
      <c r="B37" s="18" t="s">
        <v>81</v>
      </c>
      <c r="C37" s="39">
        <v>3562</v>
      </c>
      <c r="D37" s="40">
        <v>0</v>
      </c>
      <c r="E37" s="41">
        <v>3562</v>
      </c>
      <c r="F37" s="40">
        <v>0</v>
      </c>
      <c r="G37" s="40">
        <v>94415213</v>
      </c>
      <c r="H37" s="42">
        <v>0</v>
      </c>
      <c r="I37" s="39">
        <v>54396836</v>
      </c>
      <c r="J37" s="40">
        <v>1095596</v>
      </c>
      <c r="K37" s="40">
        <v>26979186</v>
      </c>
      <c r="L37" s="40">
        <v>18381098</v>
      </c>
      <c r="M37" s="40">
        <v>1801261</v>
      </c>
      <c r="N37" s="40">
        <v>302459</v>
      </c>
      <c r="O37" s="43">
        <v>8032591</v>
      </c>
      <c r="P37" s="39">
        <v>189339058</v>
      </c>
      <c r="Q37" s="40">
        <v>8233165</v>
      </c>
      <c r="R37" s="40">
        <v>5353</v>
      </c>
      <c r="S37" s="40">
        <v>26030</v>
      </c>
      <c r="T37" s="40">
        <v>0</v>
      </c>
      <c r="U37" s="40">
        <v>465046</v>
      </c>
      <c r="V37" s="40">
        <v>1828</v>
      </c>
      <c r="W37" s="41">
        <v>498257</v>
      </c>
      <c r="X37" s="40">
        <v>0</v>
      </c>
      <c r="Y37" s="40">
        <v>59384</v>
      </c>
      <c r="Z37" s="43">
        <v>57767</v>
      </c>
      <c r="AA37" s="44">
        <v>0</v>
      </c>
      <c r="AB37" s="40">
        <v>7617757</v>
      </c>
      <c r="AC37" s="40">
        <v>0</v>
      </c>
      <c r="AD37" s="42">
        <v>7617757</v>
      </c>
      <c r="AE37" s="39">
        <v>22554</v>
      </c>
      <c r="AF37" s="40">
        <v>778</v>
      </c>
      <c r="AG37" s="41">
        <v>23332</v>
      </c>
      <c r="AH37" s="40">
        <v>6</v>
      </c>
      <c r="AI37" s="40">
        <v>73761545</v>
      </c>
      <c r="AJ37" s="42">
        <v>0</v>
      </c>
      <c r="AK37" s="39">
        <v>218222269</v>
      </c>
      <c r="AL37" s="40">
        <v>1077368</v>
      </c>
      <c r="AM37" s="40">
        <v>28216949</v>
      </c>
      <c r="AN37" s="40">
        <v>16868875</v>
      </c>
      <c r="AO37" s="40">
        <v>2472920</v>
      </c>
      <c r="AP37" s="40">
        <v>1846849</v>
      </c>
      <c r="AQ37" s="43">
        <v>28578581</v>
      </c>
      <c r="AR37" s="39">
        <v>313888194</v>
      </c>
      <c r="AS37" s="40">
        <v>7179849</v>
      </c>
      <c r="AT37" s="40">
        <v>24813</v>
      </c>
      <c r="AU37" s="40">
        <v>17979</v>
      </c>
      <c r="AV37" s="40">
        <v>12811</v>
      </c>
      <c r="AW37" s="40">
        <v>194598</v>
      </c>
      <c r="AX37" s="40">
        <v>15996</v>
      </c>
      <c r="AY37" s="41">
        <v>266197</v>
      </c>
      <c r="AZ37" s="40">
        <v>17</v>
      </c>
      <c r="BA37" s="40">
        <v>75785</v>
      </c>
      <c r="BB37" s="43">
        <v>74663</v>
      </c>
      <c r="BC37" s="44">
        <v>14</v>
      </c>
      <c r="BD37" s="40">
        <v>6730808</v>
      </c>
      <c r="BE37" s="40">
        <v>32365</v>
      </c>
      <c r="BF37" s="42">
        <v>6763173</v>
      </c>
      <c r="BG37" s="39">
        <v>1855</v>
      </c>
      <c r="BH37" s="40">
        <v>0</v>
      </c>
      <c r="BI37" s="41">
        <v>1855</v>
      </c>
      <c r="BJ37" s="40">
        <v>0</v>
      </c>
      <c r="BK37" s="40">
        <v>19284831</v>
      </c>
      <c r="BL37" s="42">
        <v>0</v>
      </c>
      <c r="BM37" s="39">
        <v>18655527</v>
      </c>
      <c r="BN37" s="40">
        <v>101439</v>
      </c>
      <c r="BO37" s="40">
        <v>2024108</v>
      </c>
      <c r="BP37" s="40">
        <v>3274228</v>
      </c>
      <c r="BQ37" s="40">
        <v>413875</v>
      </c>
      <c r="BR37" s="40">
        <v>136850</v>
      </c>
      <c r="BS37" s="43">
        <v>3763647</v>
      </c>
      <c r="BT37" s="39">
        <v>40127211</v>
      </c>
      <c r="BU37" s="40">
        <v>1111935</v>
      </c>
      <c r="BV37" s="40">
        <v>1857</v>
      </c>
      <c r="BW37" s="40">
        <v>1981</v>
      </c>
      <c r="BX37" s="40">
        <v>0</v>
      </c>
      <c r="BY37" s="40">
        <v>52794</v>
      </c>
      <c r="BZ37" s="40">
        <v>3457</v>
      </c>
      <c r="CA37" s="41">
        <v>60089</v>
      </c>
      <c r="CB37" s="40">
        <v>0</v>
      </c>
      <c r="CC37" s="40">
        <v>9982</v>
      </c>
      <c r="CD37" s="43">
        <v>15408</v>
      </c>
      <c r="CE37" s="44">
        <v>0</v>
      </c>
      <c r="CF37" s="40">
        <v>1026456</v>
      </c>
      <c r="CG37" s="40">
        <v>0</v>
      </c>
      <c r="CH37" s="42">
        <v>1026456</v>
      </c>
      <c r="CI37" s="39">
        <v>3561</v>
      </c>
      <c r="CJ37" s="40">
        <v>0</v>
      </c>
      <c r="CK37" s="41">
        <v>3561</v>
      </c>
      <c r="CL37" s="40">
        <v>0</v>
      </c>
      <c r="CM37" s="40">
        <v>94415213</v>
      </c>
      <c r="CN37" s="42">
        <v>0</v>
      </c>
      <c r="CO37" s="39">
        <v>54396836</v>
      </c>
      <c r="CP37" s="40">
        <v>1095596</v>
      </c>
      <c r="CQ37" s="40">
        <v>26979186</v>
      </c>
      <c r="CR37" s="40">
        <v>18381098</v>
      </c>
      <c r="CS37" s="40">
        <v>1801261</v>
      </c>
      <c r="CT37" s="40">
        <v>302459</v>
      </c>
      <c r="CU37" s="43">
        <v>8032591</v>
      </c>
      <c r="CV37" s="39">
        <v>189339058</v>
      </c>
      <c r="CW37" s="40">
        <v>5485704</v>
      </c>
      <c r="CX37" s="40">
        <v>3567</v>
      </c>
      <c r="CY37" s="40">
        <v>19536</v>
      </c>
      <c r="CZ37" s="40">
        <v>0</v>
      </c>
      <c r="DA37" s="40">
        <v>312918</v>
      </c>
      <c r="DB37" s="40">
        <v>1034</v>
      </c>
      <c r="DC37" s="41">
        <v>337055</v>
      </c>
      <c r="DD37" s="40">
        <v>0</v>
      </c>
      <c r="DE37" s="40">
        <v>39591</v>
      </c>
      <c r="DF37" s="43">
        <v>38511</v>
      </c>
      <c r="DG37" s="44">
        <v>0</v>
      </c>
      <c r="DH37" s="40">
        <v>5070547</v>
      </c>
      <c r="DI37" s="40">
        <v>0</v>
      </c>
      <c r="DJ37" s="42">
        <v>5070547</v>
      </c>
      <c r="DK37" s="39">
        <v>27970</v>
      </c>
      <c r="DL37" s="40">
        <v>778</v>
      </c>
      <c r="DM37" s="41">
        <v>28748</v>
      </c>
      <c r="DN37" s="40">
        <v>6</v>
      </c>
      <c r="DO37" s="40">
        <v>187461589</v>
      </c>
      <c r="DP37" s="42">
        <v>0</v>
      </c>
      <c r="DQ37" s="39">
        <v>291274632</v>
      </c>
      <c r="DR37" s="40">
        <v>2274403</v>
      </c>
      <c r="DS37" s="40">
        <v>57220243</v>
      </c>
      <c r="DT37" s="40">
        <v>38524201</v>
      </c>
      <c r="DU37" s="40">
        <v>4688056</v>
      </c>
      <c r="DV37" s="40">
        <v>2286158</v>
      </c>
      <c r="DW37" s="43">
        <v>40374819</v>
      </c>
      <c r="DX37" s="39">
        <v>543354463</v>
      </c>
      <c r="DY37" s="44">
        <v>13777488</v>
      </c>
      <c r="DZ37" s="40">
        <v>30237</v>
      </c>
      <c r="EA37" s="40">
        <v>39496</v>
      </c>
      <c r="EB37" s="40">
        <v>12811</v>
      </c>
      <c r="EC37" s="40">
        <v>560310</v>
      </c>
      <c r="ED37" s="40">
        <v>20487</v>
      </c>
      <c r="EE37" s="41">
        <v>663341</v>
      </c>
      <c r="EF37" s="40">
        <v>17</v>
      </c>
      <c r="EG37" s="40">
        <v>125358</v>
      </c>
      <c r="EH37" s="43">
        <v>128582</v>
      </c>
      <c r="EI37" s="44">
        <v>14</v>
      </c>
      <c r="EJ37" s="40">
        <v>12827811</v>
      </c>
      <c r="EK37" s="40">
        <v>32365</v>
      </c>
      <c r="EL37" s="42">
        <v>12860176</v>
      </c>
    </row>
    <row r="38" spans="1:142" s="14" customFormat="1" ht="12" customHeight="1" x14ac:dyDescent="0.2">
      <c r="A38" s="19">
        <v>26</v>
      </c>
      <c r="B38" s="20" t="s">
        <v>82</v>
      </c>
      <c r="C38" s="45">
        <f>C36+C37</f>
        <v>24558</v>
      </c>
      <c r="D38" s="46">
        <f t="shared" ref="D38:BR38" si="3">D36+D37</f>
        <v>4</v>
      </c>
      <c r="E38" s="47">
        <f t="shared" si="3"/>
        <v>24562</v>
      </c>
      <c r="F38" s="46">
        <f t="shared" si="3"/>
        <v>0</v>
      </c>
      <c r="G38" s="46">
        <f t="shared" si="3"/>
        <v>930636058</v>
      </c>
      <c r="H38" s="48">
        <f t="shared" si="3"/>
        <v>0</v>
      </c>
      <c r="I38" s="45">
        <f t="shared" si="3"/>
        <v>274675324</v>
      </c>
      <c r="J38" s="46">
        <f t="shared" si="3"/>
        <v>7706113</v>
      </c>
      <c r="K38" s="46">
        <f t="shared" si="3"/>
        <v>441700028</v>
      </c>
      <c r="L38" s="46">
        <f t="shared" si="3"/>
        <v>317677785</v>
      </c>
      <c r="M38" s="46">
        <f t="shared" si="3"/>
        <v>31652494</v>
      </c>
      <c r="N38" s="46">
        <f t="shared" si="3"/>
        <v>4050669</v>
      </c>
      <c r="O38" s="49">
        <f t="shared" si="3"/>
        <v>57052850</v>
      </c>
      <c r="P38" s="45">
        <f t="shared" si="3"/>
        <v>1951045620</v>
      </c>
      <c r="Q38" s="46">
        <f t="shared" si="3"/>
        <v>84828233</v>
      </c>
      <c r="R38" s="46">
        <f t="shared" si="3"/>
        <v>36851</v>
      </c>
      <c r="S38" s="46">
        <f t="shared" si="3"/>
        <v>768833</v>
      </c>
      <c r="T38" s="46">
        <f t="shared" si="3"/>
        <v>0</v>
      </c>
      <c r="U38" s="46">
        <f t="shared" si="3"/>
        <v>4861989</v>
      </c>
      <c r="V38" s="46">
        <f t="shared" si="3"/>
        <v>116882</v>
      </c>
      <c r="W38" s="47">
        <f t="shared" si="3"/>
        <v>5784555</v>
      </c>
      <c r="X38" s="46">
        <f t="shared" si="3"/>
        <v>0</v>
      </c>
      <c r="Y38" s="46">
        <f t="shared" si="3"/>
        <v>929791</v>
      </c>
      <c r="Z38" s="49">
        <f t="shared" si="3"/>
        <v>885884</v>
      </c>
      <c r="AA38" s="50">
        <f t="shared" si="3"/>
        <v>0</v>
      </c>
      <c r="AB38" s="46">
        <f t="shared" si="3"/>
        <v>77212367</v>
      </c>
      <c r="AC38" s="46">
        <f t="shared" si="3"/>
        <v>15636</v>
      </c>
      <c r="AD38" s="48">
        <f t="shared" si="3"/>
        <v>77228003</v>
      </c>
      <c r="AE38" s="45">
        <f t="shared" si="3"/>
        <v>85139</v>
      </c>
      <c r="AF38" s="46">
        <f t="shared" si="3"/>
        <v>2097</v>
      </c>
      <c r="AG38" s="47">
        <f t="shared" si="3"/>
        <v>87236</v>
      </c>
      <c r="AH38" s="46">
        <f t="shared" si="3"/>
        <v>11</v>
      </c>
      <c r="AI38" s="46">
        <f t="shared" si="3"/>
        <v>299767888</v>
      </c>
      <c r="AJ38" s="48">
        <f t="shared" si="3"/>
        <v>0</v>
      </c>
      <c r="AK38" s="45">
        <f t="shared" si="3"/>
        <v>858926528</v>
      </c>
      <c r="AL38" s="46">
        <f t="shared" si="3"/>
        <v>9122266</v>
      </c>
      <c r="AM38" s="46">
        <f t="shared" si="3"/>
        <v>182552122</v>
      </c>
      <c r="AN38" s="46">
        <f t="shared" si="3"/>
        <v>111347372</v>
      </c>
      <c r="AO38" s="46">
        <f t="shared" si="3"/>
        <v>13696213</v>
      </c>
      <c r="AP38" s="46">
        <f t="shared" si="3"/>
        <v>10181885</v>
      </c>
      <c r="AQ38" s="49">
        <f t="shared" si="3"/>
        <v>111402441</v>
      </c>
      <c r="AR38" s="45">
        <f t="shared" si="3"/>
        <v>1374191833</v>
      </c>
      <c r="AS38" s="46">
        <f t="shared" si="3"/>
        <v>31285141</v>
      </c>
      <c r="AT38" s="46">
        <f t="shared" si="3"/>
        <v>88298</v>
      </c>
      <c r="AU38" s="46">
        <f t="shared" si="3"/>
        <v>71851</v>
      </c>
      <c r="AV38" s="46">
        <f t="shared" si="3"/>
        <v>43533</v>
      </c>
      <c r="AW38" s="46">
        <f t="shared" si="3"/>
        <v>996674</v>
      </c>
      <c r="AX38" s="46">
        <f t="shared" si="3"/>
        <v>131319</v>
      </c>
      <c r="AY38" s="47">
        <f t="shared" si="3"/>
        <v>1331675</v>
      </c>
      <c r="AZ38" s="46">
        <f t="shared" si="3"/>
        <v>23</v>
      </c>
      <c r="BA38" s="46">
        <f t="shared" si="3"/>
        <v>349691</v>
      </c>
      <c r="BB38" s="49">
        <f t="shared" si="3"/>
        <v>342849</v>
      </c>
      <c r="BC38" s="50">
        <f t="shared" si="3"/>
        <v>82</v>
      </c>
      <c r="BD38" s="46">
        <f t="shared" si="3"/>
        <v>29182682</v>
      </c>
      <c r="BE38" s="46">
        <f t="shared" si="3"/>
        <v>78139</v>
      </c>
      <c r="BF38" s="48">
        <f t="shared" si="3"/>
        <v>29260821</v>
      </c>
      <c r="BG38" s="45">
        <f t="shared" si="3"/>
        <v>9622</v>
      </c>
      <c r="BH38" s="46">
        <f t="shared" si="3"/>
        <v>2</v>
      </c>
      <c r="BI38" s="47">
        <f t="shared" si="3"/>
        <v>9624</v>
      </c>
      <c r="BJ38" s="46">
        <f t="shared" si="3"/>
        <v>0</v>
      </c>
      <c r="BK38" s="46">
        <f t="shared" si="3"/>
        <v>99986415</v>
      </c>
      <c r="BL38" s="48">
        <f t="shared" si="3"/>
        <v>0</v>
      </c>
      <c r="BM38" s="45">
        <f t="shared" si="3"/>
        <v>70568733</v>
      </c>
      <c r="BN38" s="46">
        <f t="shared" si="3"/>
        <v>845371</v>
      </c>
      <c r="BO38" s="46">
        <f t="shared" si="3"/>
        <v>33103072</v>
      </c>
      <c r="BP38" s="46">
        <f t="shared" si="3"/>
        <v>21252426</v>
      </c>
      <c r="BQ38" s="46">
        <f t="shared" si="3"/>
        <v>3152245</v>
      </c>
      <c r="BR38" s="46">
        <f t="shared" si="3"/>
        <v>1145977</v>
      </c>
      <c r="BS38" s="49">
        <f t="shared" ref="BS38:EF38" si="4">BS36+BS37</f>
        <v>19301555</v>
      </c>
      <c r="BT38" s="45">
        <f t="shared" si="4"/>
        <v>210752684</v>
      </c>
      <c r="BU38" s="46">
        <f t="shared" si="4"/>
        <v>5834611</v>
      </c>
      <c r="BV38" s="46">
        <f t="shared" si="4"/>
        <v>9625</v>
      </c>
      <c r="BW38" s="46">
        <f t="shared" si="4"/>
        <v>12935</v>
      </c>
      <c r="BX38" s="46">
        <f t="shared" si="4"/>
        <v>0</v>
      </c>
      <c r="BY38" s="46">
        <f t="shared" si="4"/>
        <v>350918</v>
      </c>
      <c r="BZ38" s="46">
        <f t="shared" si="4"/>
        <v>7404</v>
      </c>
      <c r="CA38" s="47">
        <f t="shared" si="4"/>
        <v>380882</v>
      </c>
      <c r="CB38" s="46">
        <f t="shared" si="4"/>
        <v>0</v>
      </c>
      <c r="CC38" s="46">
        <f t="shared" si="4"/>
        <v>67542</v>
      </c>
      <c r="CD38" s="49">
        <f t="shared" si="4"/>
        <v>78095</v>
      </c>
      <c r="CE38" s="50">
        <f t="shared" si="4"/>
        <v>0</v>
      </c>
      <c r="CF38" s="46">
        <f t="shared" si="4"/>
        <v>5307645</v>
      </c>
      <c r="CG38" s="46">
        <f t="shared" si="4"/>
        <v>447</v>
      </c>
      <c r="CH38" s="48">
        <f t="shared" si="4"/>
        <v>5308092</v>
      </c>
      <c r="CI38" s="45">
        <f t="shared" si="4"/>
        <v>24553</v>
      </c>
      <c r="CJ38" s="46">
        <f t="shared" si="4"/>
        <v>4</v>
      </c>
      <c r="CK38" s="47">
        <f t="shared" si="4"/>
        <v>24557</v>
      </c>
      <c r="CL38" s="46">
        <f t="shared" si="4"/>
        <v>0</v>
      </c>
      <c r="CM38" s="46">
        <f t="shared" si="4"/>
        <v>930063912</v>
      </c>
      <c r="CN38" s="48">
        <f t="shared" si="4"/>
        <v>0</v>
      </c>
      <c r="CO38" s="45">
        <f t="shared" si="4"/>
        <v>274675324</v>
      </c>
      <c r="CP38" s="46">
        <f t="shared" si="4"/>
        <v>7702543</v>
      </c>
      <c r="CQ38" s="46">
        <f t="shared" si="4"/>
        <v>441700028</v>
      </c>
      <c r="CR38" s="46">
        <f t="shared" si="4"/>
        <v>314128179</v>
      </c>
      <c r="CS38" s="46">
        <f t="shared" si="4"/>
        <v>31358924</v>
      </c>
      <c r="CT38" s="46">
        <f t="shared" si="4"/>
        <v>4050669</v>
      </c>
      <c r="CU38" s="49">
        <f t="shared" si="4"/>
        <v>57047883</v>
      </c>
      <c r="CV38" s="45">
        <f t="shared" si="4"/>
        <v>1946631696</v>
      </c>
      <c r="CW38" s="46">
        <f t="shared" si="4"/>
        <v>56451653</v>
      </c>
      <c r="CX38" s="46">
        <f t="shared" si="4"/>
        <v>24565</v>
      </c>
      <c r="CY38" s="46">
        <f t="shared" si="4"/>
        <v>576639</v>
      </c>
      <c r="CZ38" s="46">
        <f t="shared" si="4"/>
        <v>0</v>
      </c>
      <c r="DA38" s="46">
        <f t="shared" si="4"/>
        <v>3482226</v>
      </c>
      <c r="DB38" s="46">
        <f t="shared" si="4"/>
        <v>89097</v>
      </c>
      <c r="DC38" s="47">
        <f t="shared" si="4"/>
        <v>4172527</v>
      </c>
      <c r="DD38" s="46">
        <f t="shared" si="4"/>
        <v>0</v>
      </c>
      <c r="DE38" s="46">
        <f t="shared" si="4"/>
        <v>611287</v>
      </c>
      <c r="DF38" s="49">
        <f t="shared" si="4"/>
        <v>526266</v>
      </c>
      <c r="DG38" s="50">
        <f t="shared" si="4"/>
        <v>0</v>
      </c>
      <c r="DH38" s="46">
        <f t="shared" si="4"/>
        <v>51132004</v>
      </c>
      <c r="DI38" s="46">
        <f t="shared" si="4"/>
        <v>9569</v>
      </c>
      <c r="DJ38" s="48">
        <f t="shared" si="4"/>
        <v>51141573</v>
      </c>
      <c r="DK38" s="45">
        <f t="shared" si="4"/>
        <v>119314</v>
      </c>
      <c r="DL38" s="46">
        <f t="shared" si="4"/>
        <v>2103</v>
      </c>
      <c r="DM38" s="47">
        <f t="shared" si="4"/>
        <v>121417</v>
      </c>
      <c r="DN38" s="46">
        <f t="shared" si="4"/>
        <v>11</v>
      </c>
      <c r="DO38" s="46">
        <f t="shared" si="4"/>
        <v>1329818215</v>
      </c>
      <c r="DP38" s="48">
        <f t="shared" si="4"/>
        <v>0</v>
      </c>
      <c r="DQ38" s="45">
        <f t="shared" si="4"/>
        <v>1204170585</v>
      </c>
      <c r="DR38" s="46">
        <f t="shared" si="4"/>
        <v>17670180</v>
      </c>
      <c r="DS38" s="46">
        <f t="shared" si="4"/>
        <v>657355222</v>
      </c>
      <c r="DT38" s="46">
        <f t="shared" si="4"/>
        <v>446727977</v>
      </c>
      <c r="DU38" s="46">
        <f t="shared" si="4"/>
        <v>48207382</v>
      </c>
      <c r="DV38" s="46">
        <f t="shared" si="4"/>
        <v>15378531</v>
      </c>
      <c r="DW38" s="49">
        <f t="shared" si="4"/>
        <v>187751879</v>
      </c>
      <c r="DX38" s="45">
        <f t="shared" si="4"/>
        <v>3531576213</v>
      </c>
      <c r="DY38" s="50">
        <f t="shared" si="4"/>
        <v>93571405</v>
      </c>
      <c r="DZ38" s="46">
        <f t="shared" si="4"/>
        <v>122488</v>
      </c>
      <c r="EA38" s="46">
        <f t="shared" si="4"/>
        <v>661425</v>
      </c>
      <c r="EB38" s="46">
        <f t="shared" si="4"/>
        <v>43533</v>
      </c>
      <c r="EC38" s="46">
        <f t="shared" si="4"/>
        <v>4829818</v>
      </c>
      <c r="ED38" s="46">
        <f t="shared" si="4"/>
        <v>227820</v>
      </c>
      <c r="EE38" s="47">
        <f t="shared" si="4"/>
        <v>5885084</v>
      </c>
      <c r="EF38" s="46">
        <f t="shared" si="4"/>
        <v>23</v>
      </c>
      <c r="EG38" s="46">
        <f t="shared" ref="EG38:EL38" si="5">EG36+EG37</f>
        <v>1028520</v>
      </c>
      <c r="EH38" s="49">
        <f t="shared" si="5"/>
        <v>947210</v>
      </c>
      <c r="EI38" s="50">
        <f t="shared" si="5"/>
        <v>82</v>
      </c>
      <c r="EJ38" s="46">
        <f t="shared" si="5"/>
        <v>85622331</v>
      </c>
      <c r="EK38" s="46">
        <f t="shared" si="5"/>
        <v>88155</v>
      </c>
      <c r="EL38" s="48">
        <f t="shared" si="5"/>
        <v>85710486</v>
      </c>
    </row>
  </sheetData>
  <mergeCells count="228">
    <mergeCell ref="EK10:EK11"/>
    <mergeCell ref="ED8:ED11"/>
    <mergeCell ref="EE8:EE11"/>
    <mergeCell ref="EJ8:EK9"/>
    <mergeCell ref="EL8:EL11"/>
    <mergeCell ref="EH7:EH11"/>
    <mergeCell ref="EI7:EI11"/>
    <mergeCell ref="L7:L11"/>
    <mergeCell ref="AN7:AN11"/>
    <mergeCell ref="BP7:BP11"/>
    <mergeCell ref="CR7:CR11"/>
    <mergeCell ref="DT7:DT11"/>
    <mergeCell ref="EJ10:EJ11"/>
    <mergeCell ref="DB8:DB11"/>
    <mergeCell ref="DC8:DC11"/>
    <mergeCell ref="DH8:DI9"/>
    <mergeCell ref="DJ8:DJ11"/>
    <mergeCell ref="CF7:CH7"/>
    <mergeCell ref="DK8:DL9"/>
    <mergeCell ref="DM8:DM11"/>
    <mergeCell ref="DH10:DH11"/>
    <mergeCell ref="DI10:DI11"/>
    <mergeCell ref="DK10:DK11"/>
    <mergeCell ref="DG7:DG11"/>
    <mergeCell ref="DH7:DJ7"/>
    <mergeCell ref="DK7:DN7"/>
    <mergeCell ref="EJ7:EL7"/>
    <mergeCell ref="DY7:DY11"/>
    <mergeCell ref="DZ7:EE7"/>
    <mergeCell ref="EF7:EF11"/>
    <mergeCell ref="EG7:EG11"/>
    <mergeCell ref="AB8:AC9"/>
    <mergeCell ref="AD8:AD11"/>
    <mergeCell ref="E8:E11"/>
    <mergeCell ref="U8:U11"/>
    <mergeCell ref="BA7:BA11"/>
    <mergeCell ref="AE8:AF9"/>
    <mergeCell ref="V8:V11"/>
    <mergeCell ref="W8:W11"/>
    <mergeCell ref="X7:X11"/>
    <mergeCell ref="Y7:Y11"/>
    <mergeCell ref="BB7:BB11"/>
    <mergeCell ref="BC7:BC11"/>
    <mergeCell ref="BD7:BF7"/>
    <mergeCell ref="AB7:AD7"/>
    <mergeCell ref="AX8:AX11"/>
    <mergeCell ref="AY8:AY11"/>
    <mergeCell ref="BD8:BE9"/>
    <mergeCell ref="AG8:AG11"/>
    <mergeCell ref="AB10:AB11"/>
    <mergeCell ref="DZ8:DZ11"/>
    <mergeCell ref="EA8:EA11"/>
    <mergeCell ref="EB8:EB11"/>
    <mergeCell ref="EC8:EC11"/>
    <mergeCell ref="DR7:DR11"/>
    <mergeCell ref="DS7:DS11"/>
    <mergeCell ref="DU7:DU11"/>
    <mergeCell ref="DV7:DV11"/>
    <mergeCell ref="DW7:DW11"/>
    <mergeCell ref="DX7:DX11"/>
    <mergeCell ref="DO7:DO11"/>
    <mergeCell ref="DL10:DL11"/>
    <mergeCell ref="DP7:DP11"/>
    <mergeCell ref="DQ7:DQ11"/>
    <mergeCell ref="DN9:DN11"/>
    <mergeCell ref="CV7:CV11"/>
    <mergeCell ref="CW7:CW11"/>
    <mergeCell ref="CX7:DC7"/>
    <mergeCell ref="DD7:DD11"/>
    <mergeCell ref="DE7:DE11"/>
    <mergeCell ref="DF7:DF11"/>
    <mergeCell ref="CX8:CX11"/>
    <mergeCell ref="CY8:CY11"/>
    <mergeCell ref="CZ8:CZ11"/>
    <mergeCell ref="DA8:DA11"/>
    <mergeCell ref="CO7:CO11"/>
    <mergeCell ref="CP7:CP11"/>
    <mergeCell ref="CQ7:CQ11"/>
    <mergeCell ref="CS7:CS11"/>
    <mergeCell ref="CT7:CT11"/>
    <mergeCell ref="BV7:CA7"/>
    <mergeCell ref="CB7:CB11"/>
    <mergeCell ref="CC7:CC11"/>
    <mergeCell ref="BV8:BV11"/>
    <mergeCell ref="BW8:BW11"/>
    <mergeCell ref="BX8:BX11"/>
    <mergeCell ref="BY8:BY11"/>
    <mergeCell ref="CU7:CU11"/>
    <mergeCell ref="CI7:CL7"/>
    <mergeCell ref="CJ10:CJ11"/>
    <mergeCell ref="CI8:CJ9"/>
    <mergeCell ref="CK8:CK11"/>
    <mergeCell ref="CI10:CI11"/>
    <mergeCell ref="CM7:CM11"/>
    <mergeCell ref="CN7:CN11"/>
    <mergeCell ref="CL9:CL11"/>
    <mergeCell ref="BZ8:BZ11"/>
    <mergeCell ref="CA8:CA11"/>
    <mergeCell ref="CF8:CG9"/>
    <mergeCell ref="CH8:CH11"/>
    <mergeCell ref="CF10:CF11"/>
    <mergeCell ref="CG10:CG11"/>
    <mergeCell ref="CD7:CD11"/>
    <mergeCell ref="CE7:CE11"/>
    <mergeCell ref="BL7:BL11"/>
    <mergeCell ref="BM7:BM11"/>
    <mergeCell ref="BN7:BN11"/>
    <mergeCell ref="BO7:BO11"/>
    <mergeCell ref="BQ7:BQ11"/>
    <mergeCell ref="BR7:BR11"/>
    <mergeCell ref="BS7:BS11"/>
    <mergeCell ref="BT7:BT11"/>
    <mergeCell ref="BU7:BU11"/>
    <mergeCell ref="BG7:BJ7"/>
    <mergeCell ref="BK7:BK11"/>
    <mergeCell ref="BJ9:BJ11"/>
    <mergeCell ref="AP7:AP11"/>
    <mergeCell ref="AQ7:AQ11"/>
    <mergeCell ref="AR7:AR11"/>
    <mergeCell ref="AS7:AS11"/>
    <mergeCell ref="AT7:AY7"/>
    <mergeCell ref="AZ7:AZ11"/>
    <mergeCell ref="AT8:AT11"/>
    <mergeCell ref="BG8:BH9"/>
    <mergeCell ref="BI8:BI11"/>
    <mergeCell ref="BD10:BD11"/>
    <mergeCell ref="BE10:BE11"/>
    <mergeCell ref="BG10:BG11"/>
    <mergeCell ref="BH10:BH11"/>
    <mergeCell ref="BF8:BF11"/>
    <mergeCell ref="S8:S11"/>
    <mergeCell ref="T8:T11"/>
    <mergeCell ref="AU8:AU11"/>
    <mergeCell ref="AV8:AV11"/>
    <mergeCell ref="AW8:AW11"/>
    <mergeCell ref="AI7:AI11"/>
    <mergeCell ref="AJ7:AJ11"/>
    <mergeCell ref="AK7:AK11"/>
    <mergeCell ref="AL7:AL11"/>
    <mergeCell ref="AM7:AM11"/>
    <mergeCell ref="AO7:AO11"/>
    <mergeCell ref="Z7:Z11"/>
    <mergeCell ref="AA7:AA11"/>
    <mergeCell ref="AE7:AH7"/>
    <mergeCell ref="AC10:AC11"/>
    <mergeCell ref="AE10:AE11"/>
    <mergeCell ref="AF10:AF11"/>
    <mergeCell ref="A7:B12"/>
    <mergeCell ref="DG6:DJ6"/>
    <mergeCell ref="DK6:DP6"/>
    <mergeCell ref="AA6:AD6"/>
    <mergeCell ref="AE6:AJ6"/>
    <mergeCell ref="BC6:BF6"/>
    <mergeCell ref="C7:F7"/>
    <mergeCell ref="G7:G11"/>
    <mergeCell ref="H7:H11"/>
    <mergeCell ref="I7:I11"/>
    <mergeCell ref="J7:J11"/>
    <mergeCell ref="K7:K11"/>
    <mergeCell ref="F9:F11"/>
    <mergeCell ref="C8:D9"/>
    <mergeCell ref="C10:C11"/>
    <mergeCell ref="D10:D11"/>
    <mergeCell ref="AH9:AH11"/>
    <mergeCell ref="M7:M11"/>
    <mergeCell ref="N7:N11"/>
    <mergeCell ref="O7:O11"/>
    <mergeCell ref="P7:P11"/>
    <mergeCell ref="Q7:Q11"/>
    <mergeCell ref="R7:W7"/>
    <mergeCell ref="R8:R11"/>
    <mergeCell ref="EI4:EL4"/>
    <mergeCell ref="A5:B6"/>
    <mergeCell ref="DG4:DJ4"/>
    <mergeCell ref="DK4:DP4"/>
    <mergeCell ref="CO5:CU5"/>
    <mergeCell ref="CO6:CU6"/>
    <mergeCell ref="EI5:EL5"/>
    <mergeCell ref="CE5:CH5"/>
    <mergeCell ref="CI5:CN5"/>
    <mergeCell ref="DG5:DJ5"/>
    <mergeCell ref="C6:H6"/>
    <mergeCell ref="DK5:DP5"/>
    <mergeCell ref="AE5:AJ5"/>
    <mergeCell ref="BC5:BF5"/>
    <mergeCell ref="BG5:BL5"/>
    <mergeCell ref="CV6:DF6"/>
    <mergeCell ref="I6:O6"/>
    <mergeCell ref="P6:Z6"/>
    <mergeCell ref="AK6:AQ6"/>
    <mergeCell ref="AR6:BB6"/>
    <mergeCell ref="EI6:EL6"/>
    <mergeCell ref="BG6:BL6"/>
    <mergeCell ref="CE6:CH6"/>
    <mergeCell ref="CI6:CN6"/>
    <mergeCell ref="BC4:BF4"/>
    <mergeCell ref="BG4:BL4"/>
    <mergeCell ref="A4:B4"/>
    <mergeCell ref="AA4:AD4"/>
    <mergeCell ref="AE4:AJ4"/>
    <mergeCell ref="I4:O4"/>
    <mergeCell ref="AR4:BB4"/>
    <mergeCell ref="I5:O5"/>
    <mergeCell ref="P4:Z4"/>
    <mergeCell ref="P5:Z5"/>
    <mergeCell ref="AK4:AQ4"/>
    <mergeCell ref="AK5:AQ5"/>
    <mergeCell ref="C5:H5"/>
    <mergeCell ref="AA5:AD5"/>
    <mergeCell ref="C4:H4"/>
    <mergeCell ref="AR5:BB5"/>
    <mergeCell ref="DQ4:DW4"/>
    <mergeCell ref="DQ5:DW5"/>
    <mergeCell ref="DQ6:DW6"/>
    <mergeCell ref="DX4:EH4"/>
    <mergeCell ref="DX5:EH5"/>
    <mergeCell ref="DX6:EH6"/>
    <mergeCell ref="BM5:BS5"/>
    <mergeCell ref="BM6:BS6"/>
    <mergeCell ref="BT4:CD4"/>
    <mergeCell ref="BT5:CD5"/>
    <mergeCell ref="BT6:CD6"/>
    <mergeCell ref="CE4:CH4"/>
    <mergeCell ref="CI4:CN4"/>
    <mergeCell ref="CO4:CU4"/>
    <mergeCell ref="CV4:DF4"/>
    <mergeCell ref="CV5:DF5"/>
    <mergeCell ref="BM4:BS4"/>
  </mergeCells>
  <phoneticPr fontId="3"/>
  <dataValidations count="8">
    <dataValidation type="whole" allowBlank="1" showInputMessage="1" showErrorMessage="1" errorTitle="入力エラー" error="数値以外の入力または、10桁以上の入力は行えません。" sqref="D37 BE37 AL37 AF37 CG37 BN37 BH37 DI37 CP37 CJ37 EK37 DR37 DL37 AC37 DL13:DL35 DR13:DR35 EK13:EK35 CJ13:CJ35 CP13:CP35 DI13:DI35 BH13:BH35 BN13:BN35 CG13:CG35 AF13:AF35 AL13:AL35 BE13:BE35 D13:D35 J13:J35 AC13:AC35 J37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S37 BD37 BU37 CF37 CW37 DH37 DY37 EJ37 Q37 EJ13:EJ35 DY13:DY35 DH13:DH35 CW13:CW35 CF13:CF35 BU13:BU35 BD13:BD35 AS13:AS35 AB13:AB35 Q13:Q35 AB37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Z37:BC37 AT37:AV37 CB37:CE37 BV37:BX37 DD37:DG37 CX37:CZ37 EF37:EI37 DZ37:EB37 ED13:ED38 DZ13:EB35 DK13:DK38 EF13:EI35 DB13:DB38 CX13:CZ35 CI13:CI38 DD13:DG35 BZ13:BZ38 BV13:BX35 BG13:BG38 CB13:CE35 AX13:AX38 AT13:AV35 AE13:AE38 AZ13:BC35 V13:V38 R13:T35 X37:AA37 X13:AA35 EE36:EL36 EE38:EL38 W36:AD36 D38:U38 AY36:BF36 AF38:AW38 CA36:CH36 BH38:BY38 DC36:DJ36 CJ38:DA38 R37:T37 D36:U36 W38:AD38 AF36:AW36 AY38:BF38 BH36:BY36 CA38:CH38 CJ36:DA36 DC38:DJ38 DL36:EC36 DL38:EC38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W37 AK37 AM37:AP37 BY37 BM37 BO37:BR37 DA37 CO37 CQ37:CT37 EC37 DQ37 DS37:DV37 U37 DS13:DV35 DQ13:DQ35 EC13:EC35 CQ13:CT35 CO13:CO35 DA13:DA35 BO13:BR35 BM13:BM35 BY13:BY35 AM13:AP35 AK13:AK35 AW13:AW35 K13:N35 I13:I35 U13:U35 I37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R37 AI37 BT37 BK37 CV37 CM37 DX37 DO37 P37 DO13:DO35 DX13:DX35 CM13:CM35 CV13:CV35 BK13:BK35 BT13:BT35 AI13:AI35 AR13:AR35 G13:G35 P13:P35 G37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S37 CU37 DW37 O37 DW13:DW35 CU13:CU35 BS13:BS35 AQ13:AQ35 O13:O35 AQ37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J37 CL37 DN37 F37 DN13:DN35 CL13:CL35 BJ13:BJ35 AH13:AH35 F13:F35 AH37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I37 CK37 DM37 E37 DM13:DM35 CK13:CK35 BI13:BI35 AG13:AG35 E13:E35 AG37">
      <formula1>-99999999999</formula1>
      <formula2>999999999999</formula2>
    </dataValidation>
  </dataValidations>
  <pageMargins left="0.59055118110236227" right="0" top="1.0629921259842521" bottom="0.39370078740157483" header="0.51181102362204722" footer="0.19685039370078741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課税標準額段階別令和２年度分所得割額等に関する調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</oddHeader>
  </headerFooter>
  <colBreaks count="19" manualBreakCount="19">
    <brk id="8" max="37" man="1"/>
    <brk id="15" max="37" man="1"/>
    <brk id="26" max="37" man="1"/>
    <brk id="30" max="37" man="1"/>
    <brk id="36" max="37" man="1"/>
    <brk id="43" max="37" man="1"/>
    <brk id="54" max="37" man="1"/>
    <brk id="58" max="37" man="1"/>
    <brk id="64" max="37" man="1"/>
    <brk id="71" max="37" man="1"/>
    <brk id="82" max="37" man="1"/>
    <brk id="86" max="37" man="1"/>
    <brk id="92" max="37" man="1"/>
    <brk id="99" max="37" man="1"/>
    <brk id="110" max="37" man="1"/>
    <brk id="114" max="37" man="1"/>
    <brk id="120" max="37" man="1"/>
    <brk id="127" max="1048575" man="1"/>
    <brk id="138" max="1048575" man="1"/>
  </colBreaks>
  <ignoredErrors>
    <ignoredError sqref="C3:EL3" numberStoredAsText="1"/>
    <ignoredError sqref="C36:EK36 C38:EK38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4">
    <tabColor theme="8"/>
  </sheetPr>
  <dimension ref="A1:AD29"/>
  <sheetViews>
    <sheetView showGridLines="0" zoomScaleNormal="100" zoomScaleSheetLayoutView="100" workbookViewId="0">
      <selection activeCell="GY14" sqref="GY14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2"/>
    <row r="2" spans="1:30" ht="13.5" customHeight="1" x14ac:dyDescent="0.2">
      <c r="C2" s="2"/>
      <c r="D2" s="2"/>
      <c r="E2" s="2"/>
      <c r="F2" s="2"/>
      <c r="G2" s="2"/>
    </row>
    <row r="3" spans="1:30" ht="13.5" customHeight="1" x14ac:dyDescent="0.2">
      <c r="B3" s="1" t="s">
        <v>113</v>
      </c>
      <c r="C3" s="3" t="s">
        <v>83</v>
      </c>
      <c r="D3" s="3" t="s">
        <v>84</v>
      </c>
      <c r="E3" s="3" t="s">
        <v>85</v>
      </c>
      <c r="F3" s="3" t="s">
        <v>86</v>
      </c>
      <c r="G3" s="3" t="s">
        <v>87</v>
      </c>
      <c r="H3" s="3" t="s">
        <v>88</v>
      </c>
      <c r="I3" s="3" t="s">
        <v>89</v>
      </c>
      <c r="J3" s="3" t="s">
        <v>7</v>
      </c>
      <c r="K3" s="3" t="s">
        <v>8</v>
      </c>
      <c r="L3" s="3" t="s">
        <v>9</v>
      </c>
      <c r="M3" s="3" t="s">
        <v>140</v>
      </c>
      <c r="N3" s="3" t="s">
        <v>142</v>
      </c>
      <c r="O3" s="3" t="s">
        <v>143</v>
      </c>
      <c r="P3" s="3" t="s">
        <v>144</v>
      </c>
      <c r="Q3" s="3" t="s">
        <v>145</v>
      </c>
      <c r="R3" s="3" t="s">
        <v>146</v>
      </c>
      <c r="S3" s="3" t="s">
        <v>147</v>
      </c>
      <c r="T3" s="3" t="s">
        <v>148</v>
      </c>
      <c r="U3" s="3" t="s">
        <v>149</v>
      </c>
      <c r="V3" s="3" t="s">
        <v>150</v>
      </c>
      <c r="W3" s="3" t="s">
        <v>151</v>
      </c>
      <c r="X3" s="3" t="s">
        <v>152</v>
      </c>
      <c r="Y3" s="3" t="s">
        <v>153</v>
      </c>
      <c r="Z3" s="3" t="s">
        <v>154</v>
      </c>
      <c r="AA3" s="3" t="s">
        <v>155</v>
      </c>
      <c r="AB3" s="3" t="s">
        <v>156</v>
      </c>
      <c r="AC3" s="3" t="s">
        <v>10</v>
      </c>
      <c r="AD3" s="3" t="s">
        <v>157</v>
      </c>
    </row>
    <row r="4" spans="1:30" ht="13.5" customHeight="1" x14ac:dyDescent="0.2">
      <c r="A4" s="153" t="s">
        <v>11</v>
      </c>
      <c r="B4" s="154"/>
      <c r="C4" s="147" t="s">
        <v>117</v>
      </c>
      <c r="D4" s="147"/>
      <c r="E4" s="147"/>
      <c r="F4" s="147"/>
      <c r="G4" s="147"/>
      <c r="H4" s="148"/>
      <c r="I4" s="146" t="s">
        <v>118</v>
      </c>
      <c r="J4" s="147"/>
      <c r="K4" s="147"/>
      <c r="L4" s="147"/>
      <c r="M4" s="147"/>
      <c r="N4" s="147"/>
      <c r="O4" s="148"/>
      <c r="P4" s="146" t="s">
        <v>119</v>
      </c>
      <c r="Q4" s="147"/>
      <c r="R4" s="147"/>
      <c r="S4" s="147"/>
      <c r="T4" s="147"/>
      <c r="U4" s="147"/>
      <c r="V4" s="147"/>
      <c r="W4" s="147"/>
      <c r="X4" s="147"/>
      <c r="Y4" s="147"/>
      <c r="Z4" s="148"/>
      <c r="AA4" s="149" t="s">
        <v>120</v>
      </c>
      <c r="AB4" s="150"/>
      <c r="AC4" s="150"/>
      <c r="AD4" s="151"/>
    </row>
    <row r="5" spans="1:30" ht="15" customHeight="1" x14ac:dyDescent="0.2">
      <c r="A5" s="123" t="s">
        <v>121</v>
      </c>
      <c r="B5" s="124"/>
      <c r="C5" s="111" t="s">
        <v>30</v>
      </c>
      <c r="D5" s="111"/>
      <c r="E5" s="111"/>
      <c r="F5" s="112"/>
      <c r="G5" s="103" t="s">
        <v>31</v>
      </c>
      <c r="H5" s="107" t="s">
        <v>32</v>
      </c>
      <c r="I5" s="110" t="s">
        <v>90</v>
      </c>
      <c r="J5" s="103" t="s">
        <v>91</v>
      </c>
      <c r="K5" s="103" t="s">
        <v>137</v>
      </c>
      <c r="L5" s="103" t="s">
        <v>138</v>
      </c>
      <c r="M5" s="103" t="s">
        <v>139</v>
      </c>
      <c r="N5" s="103" t="s">
        <v>141</v>
      </c>
      <c r="O5" s="106" t="s">
        <v>92</v>
      </c>
      <c r="P5" s="110" t="s">
        <v>93</v>
      </c>
      <c r="Q5" s="116" t="s">
        <v>37</v>
      </c>
      <c r="R5" s="111" t="s">
        <v>38</v>
      </c>
      <c r="S5" s="111"/>
      <c r="T5" s="111"/>
      <c r="U5" s="111"/>
      <c r="V5" s="111"/>
      <c r="W5" s="112"/>
      <c r="X5" s="103" t="s">
        <v>39</v>
      </c>
      <c r="Y5" s="105" t="s">
        <v>40</v>
      </c>
      <c r="Z5" s="115" t="s">
        <v>41</v>
      </c>
      <c r="AA5" s="116" t="s">
        <v>94</v>
      </c>
      <c r="AB5" s="111" t="s">
        <v>95</v>
      </c>
      <c r="AC5" s="117"/>
      <c r="AD5" s="152"/>
    </row>
    <row r="6" spans="1:30" ht="10.5" customHeight="1" x14ac:dyDescent="0.2">
      <c r="A6" s="123"/>
      <c r="B6" s="124"/>
      <c r="C6" s="99" t="s">
        <v>44</v>
      </c>
      <c r="D6" s="100"/>
      <c r="E6" s="99" t="s">
        <v>45</v>
      </c>
      <c r="F6" s="5"/>
      <c r="G6" s="103"/>
      <c r="H6" s="107"/>
      <c r="I6" s="110"/>
      <c r="J6" s="103"/>
      <c r="K6" s="103"/>
      <c r="L6" s="103"/>
      <c r="M6" s="103"/>
      <c r="N6" s="103"/>
      <c r="O6" s="107"/>
      <c r="P6" s="110"/>
      <c r="Q6" s="116"/>
      <c r="R6" s="104" t="s">
        <v>46</v>
      </c>
      <c r="S6" s="104" t="s">
        <v>47</v>
      </c>
      <c r="T6" s="104" t="s">
        <v>48</v>
      </c>
      <c r="U6" s="104" t="s">
        <v>49</v>
      </c>
      <c r="V6" s="104" t="s">
        <v>50</v>
      </c>
      <c r="W6" s="104" t="s">
        <v>45</v>
      </c>
      <c r="X6" s="103"/>
      <c r="Y6" s="105"/>
      <c r="Z6" s="115"/>
      <c r="AA6" s="116"/>
      <c r="AB6" s="99" t="s">
        <v>44</v>
      </c>
      <c r="AC6" s="100"/>
      <c r="AD6" s="113" t="s">
        <v>96</v>
      </c>
    </row>
    <row r="7" spans="1:30" ht="15" customHeight="1" x14ac:dyDescent="0.2">
      <c r="A7" s="123"/>
      <c r="B7" s="124"/>
      <c r="C7" s="101"/>
      <c r="D7" s="102"/>
      <c r="E7" s="103"/>
      <c r="F7" s="97" t="s">
        <v>52</v>
      </c>
      <c r="G7" s="103"/>
      <c r="H7" s="107"/>
      <c r="I7" s="110"/>
      <c r="J7" s="103"/>
      <c r="K7" s="103"/>
      <c r="L7" s="103"/>
      <c r="M7" s="103"/>
      <c r="N7" s="103"/>
      <c r="O7" s="107"/>
      <c r="P7" s="110"/>
      <c r="Q7" s="116"/>
      <c r="R7" s="105"/>
      <c r="S7" s="105"/>
      <c r="T7" s="105"/>
      <c r="U7" s="105"/>
      <c r="V7" s="105"/>
      <c r="W7" s="105"/>
      <c r="X7" s="103"/>
      <c r="Y7" s="105"/>
      <c r="Z7" s="115"/>
      <c r="AA7" s="116"/>
      <c r="AB7" s="101"/>
      <c r="AC7" s="102"/>
      <c r="AD7" s="107"/>
    </row>
    <row r="8" spans="1:30" ht="15" customHeight="1" x14ac:dyDescent="0.2">
      <c r="A8" s="123"/>
      <c r="B8" s="124"/>
      <c r="C8" s="94" t="s">
        <v>97</v>
      </c>
      <c r="D8" s="96" t="s">
        <v>98</v>
      </c>
      <c r="E8" s="103"/>
      <c r="F8" s="98"/>
      <c r="G8" s="103"/>
      <c r="H8" s="107"/>
      <c r="I8" s="110"/>
      <c r="J8" s="103"/>
      <c r="K8" s="103"/>
      <c r="L8" s="103"/>
      <c r="M8" s="103"/>
      <c r="N8" s="103"/>
      <c r="O8" s="107"/>
      <c r="P8" s="110"/>
      <c r="Q8" s="116"/>
      <c r="R8" s="105"/>
      <c r="S8" s="105"/>
      <c r="T8" s="105"/>
      <c r="U8" s="105"/>
      <c r="V8" s="105"/>
      <c r="W8" s="105"/>
      <c r="X8" s="103"/>
      <c r="Y8" s="105"/>
      <c r="Z8" s="115"/>
      <c r="AA8" s="116"/>
      <c r="AB8" s="92" t="s">
        <v>97</v>
      </c>
      <c r="AC8" s="92" t="s">
        <v>98</v>
      </c>
      <c r="AD8" s="107"/>
    </row>
    <row r="9" spans="1:30" ht="15" customHeight="1" x14ac:dyDescent="0.2">
      <c r="A9" s="123"/>
      <c r="B9" s="124"/>
      <c r="C9" s="95"/>
      <c r="D9" s="93"/>
      <c r="E9" s="103"/>
      <c r="F9" s="98"/>
      <c r="G9" s="103"/>
      <c r="H9" s="107"/>
      <c r="I9" s="110"/>
      <c r="J9" s="103"/>
      <c r="K9" s="103"/>
      <c r="L9" s="103"/>
      <c r="M9" s="103"/>
      <c r="N9" s="103"/>
      <c r="O9" s="107"/>
      <c r="P9" s="110"/>
      <c r="Q9" s="116"/>
      <c r="R9" s="105"/>
      <c r="S9" s="105"/>
      <c r="T9" s="105"/>
      <c r="U9" s="105"/>
      <c r="V9" s="105"/>
      <c r="W9" s="105"/>
      <c r="X9" s="103"/>
      <c r="Y9" s="105"/>
      <c r="Z9" s="115"/>
      <c r="AA9" s="116"/>
      <c r="AB9" s="93"/>
      <c r="AC9" s="93"/>
      <c r="AD9" s="107"/>
    </row>
    <row r="10" spans="1:30" ht="15" customHeight="1" x14ac:dyDescent="0.2">
      <c r="A10" s="125"/>
      <c r="B10" s="126"/>
      <c r="C10" s="6" t="s">
        <v>99</v>
      </c>
      <c r="D10" s="7" t="s">
        <v>99</v>
      </c>
      <c r="E10" s="7" t="s">
        <v>99</v>
      </c>
      <c r="F10" s="7" t="s">
        <v>99</v>
      </c>
      <c r="G10" s="7" t="s">
        <v>100</v>
      </c>
      <c r="H10" s="8" t="s">
        <v>100</v>
      </c>
      <c r="I10" s="82" t="s">
        <v>100</v>
      </c>
      <c r="J10" s="7" t="s">
        <v>100</v>
      </c>
      <c r="K10" s="7" t="s">
        <v>56</v>
      </c>
      <c r="L10" s="7" t="s">
        <v>56</v>
      </c>
      <c r="M10" s="7" t="s">
        <v>56</v>
      </c>
      <c r="N10" s="7" t="s">
        <v>56</v>
      </c>
      <c r="O10" s="8" t="s">
        <v>100</v>
      </c>
      <c r="P10" s="82" t="s">
        <v>100</v>
      </c>
      <c r="Q10" s="6" t="s">
        <v>100</v>
      </c>
      <c r="R10" s="9" t="s">
        <v>100</v>
      </c>
      <c r="S10" s="9" t="s">
        <v>100</v>
      </c>
      <c r="T10" s="9" t="s">
        <v>100</v>
      </c>
      <c r="U10" s="9" t="s">
        <v>100</v>
      </c>
      <c r="V10" s="9" t="s">
        <v>100</v>
      </c>
      <c r="W10" s="9" t="s">
        <v>100</v>
      </c>
      <c r="X10" s="10" t="s">
        <v>100</v>
      </c>
      <c r="Y10" s="10" t="s">
        <v>100</v>
      </c>
      <c r="Z10" s="11" t="s">
        <v>100</v>
      </c>
      <c r="AA10" s="6" t="s">
        <v>100</v>
      </c>
      <c r="AB10" s="7" t="s">
        <v>100</v>
      </c>
      <c r="AC10" s="7" t="s">
        <v>100</v>
      </c>
      <c r="AD10" s="8" t="s">
        <v>100</v>
      </c>
    </row>
    <row r="11" spans="1:30" s="14" customFormat="1" ht="19.2" x14ac:dyDescent="0.15">
      <c r="A11" s="21">
        <v>1</v>
      </c>
      <c r="B11" s="22" t="s">
        <v>101</v>
      </c>
      <c r="C11" s="51">
        <f>表11!C36</f>
        <v>11891</v>
      </c>
      <c r="D11" s="52">
        <f>表11!D36</f>
        <v>332</v>
      </c>
      <c r="E11" s="53">
        <f>表11!E36</f>
        <v>12223</v>
      </c>
      <c r="F11" s="52">
        <f>表11!F36</f>
        <v>4</v>
      </c>
      <c r="G11" s="52">
        <f>表11!G36</f>
        <v>3844262</v>
      </c>
      <c r="H11" s="54">
        <f>表11!H36</f>
        <v>0</v>
      </c>
      <c r="I11" s="56">
        <f>表11!I36</f>
        <v>267281135</v>
      </c>
      <c r="J11" s="52">
        <f>表11!J36</f>
        <v>2251495</v>
      </c>
      <c r="K11" s="52">
        <f>表11!K36</f>
        <v>56793131</v>
      </c>
      <c r="L11" s="52">
        <f>表11!L36</f>
        <v>34035134</v>
      </c>
      <c r="M11" s="52">
        <f>表11!M36</f>
        <v>1800957</v>
      </c>
      <c r="N11" s="52">
        <f>表11!N36</f>
        <v>2155063</v>
      </c>
      <c r="O11" s="55">
        <f>表11!O36</f>
        <v>10237192</v>
      </c>
      <c r="P11" s="56">
        <f>表11!P36</f>
        <v>357923985</v>
      </c>
      <c r="Q11" s="51">
        <f>表11!Q36</f>
        <v>10609904</v>
      </c>
      <c r="R11" s="52">
        <f>表11!R36</f>
        <v>1255</v>
      </c>
      <c r="S11" s="52">
        <f>表11!S36</f>
        <v>3464</v>
      </c>
      <c r="T11" s="52">
        <f>表11!T36</f>
        <v>38</v>
      </c>
      <c r="U11" s="52">
        <f>表11!U36</f>
        <v>149386</v>
      </c>
      <c r="V11" s="52">
        <f>表11!V36</f>
        <v>145236</v>
      </c>
      <c r="W11" s="53">
        <f>表11!W36</f>
        <v>299379</v>
      </c>
      <c r="X11" s="52">
        <f>表11!X36</f>
        <v>4</v>
      </c>
      <c r="Y11" s="52">
        <f>表11!Y36</f>
        <v>31289</v>
      </c>
      <c r="Z11" s="55">
        <f>表11!Z36</f>
        <v>24386</v>
      </c>
      <c r="AA11" s="51">
        <f>表11!AA36</f>
        <v>102</v>
      </c>
      <c r="AB11" s="52">
        <f>表11!AB36</f>
        <v>10250238</v>
      </c>
      <c r="AC11" s="52">
        <f>表11!AC36</f>
        <v>4506</v>
      </c>
      <c r="AD11" s="54">
        <f>表11!AD36</f>
        <v>10254744</v>
      </c>
    </row>
    <row r="12" spans="1:30" s="14" customFormat="1" ht="19.2" x14ac:dyDescent="0.15">
      <c r="A12" s="23">
        <v>2</v>
      </c>
      <c r="B12" s="24" t="s">
        <v>102</v>
      </c>
      <c r="C12" s="57">
        <f>表11!AE36</f>
        <v>9500</v>
      </c>
      <c r="D12" s="58">
        <f>表11!AF36</f>
        <v>289</v>
      </c>
      <c r="E12" s="59">
        <f>表11!AG36</f>
        <v>9789</v>
      </c>
      <c r="F12" s="58">
        <f>表11!AH36</f>
        <v>1</v>
      </c>
      <c r="G12" s="58">
        <f>表11!AI36</f>
        <v>14905974</v>
      </c>
      <c r="H12" s="60">
        <f>表11!AJ36</f>
        <v>0</v>
      </c>
      <c r="I12" s="62">
        <f>表11!AK36</f>
        <v>91983356</v>
      </c>
      <c r="J12" s="58">
        <f>表11!AL36</f>
        <v>789964</v>
      </c>
      <c r="K12" s="58">
        <f>表11!AM36</f>
        <v>15661012</v>
      </c>
      <c r="L12" s="58">
        <f>表11!AN36</f>
        <v>8629996</v>
      </c>
      <c r="M12" s="58">
        <f>表11!AO36</f>
        <v>1516528</v>
      </c>
      <c r="N12" s="58">
        <f>表11!AP36</f>
        <v>1121292</v>
      </c>
      <c r="O12" s="61">
        <f>表11!AQ36</f>
        <v>9659637</v>
      </c>
      <c r="P12" s="62">
        <f>表11!AR36</f>
        <v>124948485</v>
      </c>
      <c r="Q12" s="57">
        <f>表11!AS36</f>
        <v>3872575</v>
      </c>
      <c r="R12" s="58">
        <f>表11!AT36</f>
        <v>22179</v>
      </c>
      <c r="S12" s="58">
        <f>表11!AU36</f>
        <v>7168</v>
      </c>
      <c r="T12" s="58">
        <f>表11!AV36</f>
        <v>1919</v>
      </c>
      <c r="U12" s="58">
        <f>表11!AW36</f>
        <v>72430</v>
      </c>
      <c r="V12" s="58">
        <f>表11!AX36</f>
        <v>5330</v>
      </c>
      <c r="W12" s="59">
        <f>表11!AY36</f>
        <v>109026</v>
      </c>
      <c r="X12" s="58">
        <f>表11!AZ36</f>
        <v>5</v>
      </c>
      <c r="Y12" s="58">
        <f>表11!BA36</f>
        <v>52786</v>
      </c>
      <c r="Z12" s="61">
        <f>表11!BB36</f>
        <v>41284</v>
      </c>
      <c r="AA12" s="57">
        <f>表11!BC36</f>
        <v>0</v>
      </c>
      <c r="AB12" s="58">
        <f>表11!BD36</f>
        <v>3665409</v>
      </c>
      <c r="AC12" s="58">
        <f>表11!BE36</f>
        <v>4065</v>
      </c>
      <c r="AD12" s="60">
        <f>表11!BF36</f>
        <v>3669474</v>
      </c>
    </row>
    <row r="13" spans="1:30" s="14" customFormat="1" ht="19.2" x14ac:dyDescent="0.15">
      <c r="A13" s="25">
        <v>3</v>
      </c>
      <c r="B13" s="26" t="s">
        <v>103</v>
      </c>
      <c r="C13" s="63">
        <f>表11!BG36</f>
        <v>9691</v>
      </c>
      <c r="D13" s="64">
        <f>表11!BH36</f>
        <v>290</v>
      </c>
      <c r="E13" s="65">
        <f>表11!BI36</f>
        <v>9981</v>
      </c>
      <c r="F13" s="64">
        <f>表11!BJ36</f>
        <v>0</v>
      </c>
      <c r="G13" s="64">
        <f>表11!BK36</f>
        <v>26365193</v>
      </c>
      <c r="H13" s="66">
        <f>表11!BL36</f>
        <v>0</v>
      </c>
      <c r="I13" s="68">
        <f>表11!BM36</f>
        <v>85282972</v>
      </c>
      <c r="J13" s="64">
        <f>表11!BN36</f>
        <v>860794</v>
      </c>
      <c r="K13" s="64">
        <f>表11!BO36</f>
        <v>22221389</v>
      </c>
      <c r="L13" s="64">
        <f>表11!BP36</f>
        <v>10334404</v>
      </c>
      <c r="M13" s="64">
        <f>表11!BQ36</f>
        <v>1771218</v>
      </c>
      <c r="N13" s="64">
        <f>表11!BR36</f>
        <v>1060796</v>
      </c>
      <c r="O13" s="67">
        <f>表11!BS36</f>
        <v>11540904</v>
      </c>
      <c r="P13" s="68">
        <f>表11!BT36</f>
        <v>136355862</v>
      </c>
      <c r="Q13" s="63">
        <f>表11!BU36</f>
        <v>4517946</v>
      </c>
      <c r="R13" s="64">
        <f>表11!BV36</f>
        <v>23282</v>
      </c>
      <c r="S13" s="64">
        <f>表11!BW36</f>
        <v>12805</v>
      </c>
      <c r="T13" s="64">
        <f>表11!BX36</f>
        <v>11549</v>
      </c>
      <c r="U13" s="64">
        <f>表11!BY36</f>
        <v>111487</v>
      </c>
      <c r="V13" s="64">
        <f>表11!BZ36</f>
        <v>2163</v>
      </c>
      <c r="W13" s="65">
        <f>表11!CA36</f>
        <v>161286</v>
      </c>
      <c r="X13" s="64">
        <f>表11!CB36</f>
        <v>0</v>
      </c>
      <c r="Y13" s="64">
        <f>表11!CC36</f>
        <v>74930</v>
      </c>
      <c r="Z13" s="67">
        <f>表11!CD36</f>
        <v>55648</v>
      </c>
      <c r="AA13" s="63">
        <f>表11!CE36</f>
        <v>0</v>
      </c>
      <c r="AB13" s="64">
        <f>表11!CF36</f>
        <v>4213155</v>
      </c>
      <c r="AC13" s="64">
        <f>表11!CG36</f>
        <v>12927</v>
      </c>
      <c r="AD13" s="66">
        <f>表11!CH36</f>
        <v>4226082</v>
      </c>
    </row>
    <row r="14" spans="1:30" s="14" customFormat="1" ht="19.2" x14ac:dyDescent="0.15">
      <c r="A14" s="23">
        <v>4</v>
      </c>
      <c r="B14" s="24" t="s">
        <v>104</v>
      </c>
      <c r="C14" s="57">
        <f>表11!CI36</f>
        <v>8813</v>
      </c>
      <c r="D14" s="58">
        <f>表11!CJ36</f>
        <v>252</v>
      </c>
      <c r="E14" s="59">
        <f>表11!CK36</f>
        <v>9065</v>
      </c>
      <c r="F14" s="58">
        <f>表11!CL36</f>
        <v>0</v>
      </c>
      <c r="G14" s="58">
        <f>表11!CM36</f>
        <v>34676484</v>
      </c>
      <c r="H14" s="60">
        <f>表11!CN36</f>
        <v>0</v>
      </c>
      <c r="I14" s="62">
        <f>表11!CO36</f>
        <v>62559873</v>
      </c>
      <c r="J14" s="58">
        <f>表11!CP36</f>
        <v>709062</v>
      </c>
      <c r="K14" s="58">
        <f>表11!CQ36</f>
        <v>13916332</v>
      </c>
      <c r="L14" s="58">
        <f>表11!CR36</f>
        <v>13137784</v>
      </c>
      <c r="M14" s="58">
        <f>表11!CS36</f>
        <v>1359460</v>
      </c>
      <c r="N14" s="58">
        <f>表11!CT36</f>
        <v>1117716</v>
      </c>
      <c r="O14" s="61">
        <f>表11!CU36</f>
        <v>12139865</v>
      </c>
      <c r="P14" s="62">
        <f>表11!CV36</f>
        <v>115336846</v>
      </c>
      <c r="Q14" s="57">
        <f>表11!CW36</f>
        <v>4125773</v>
      </c>
      <c r="R14" s="58">
        <f>表11!CX36</f>
        <v>14259</v>
      </c>
      <c r="S14" s="58">
        <f>表11!CY36</f>
        <v>12976</v>
      </c>
      <c r="T14" s="58">
        <f>表11!CZ36</f>
        <v>19460</v>
      </c>
      <c r="U14" s="58">
        <f>表11!DA36</f>
        <v>141212</v>
      </c>
      <c r="V14" s="58">
        <f>表11!DB36</f>
        <v>5725</v>
      </c>
      <c r="W14" s="59">
        <f>表11!DC36</f>
        <v>193632</v>
      </c>
      <c r="X14" s="58">
        <f>表11!DD36</f>
        <v>0</v>
      </c>
      <c r="Y14" s="58">
        <f>表11!DE36</f>
        <v>60499</v>
      </c>
      <c r="Z14" s="61">
        <f>表11!DF36</f>
        <v>67400</v>
      </c>
      <c r="AA14" s="57">
        <f>表11!DG36</f>
        <v>0</v>
      </c>
      <c r="AB14" s="58">
        <f>表11!DH36</f>
        <v>3783255</v>
      </c>
      <c r="AC14" s="58">
        <f>表11!DI36</f>
        <v>20987</v>
      </c>
      <c r="AD14" s="60">
        <f>表11!DJ36</f>
        <v>3804242</v>
      </c>
    </row>
    <row r="15" spans="1:30" s="14" customFormat="1" ht="19.2" x14ac:dyDescent="0.15">
      <c r="A15" s="25">
        <v>5</v>
      </c>
      <c r="B15" s="26" t="s">
        <v>105</v>
      </c>
      <c r="C15" s="63">
        <f>表11!DK36</f>
        <v>7662</v>
      </c>
      <c r="D15" s="64">
        <f>表11!DL36</f>
        <v>144</v>
      </c>
      <c r="E15" s="65">
        <f>表11!DM36</f>
        <v>7806</v>
      </c>
      <c r="F15" s="64">
        <f>表11!DN36</f>
        <v>0</v>
      </c>
      <c r="G15" s="64">
        <f>表11!DO36</f>
        <v>39148416</v>
      </c>
      <c r="H15" s="66">
        <f>表11!DP36</f>
        <v>0</v>
      </c>
      <c r="I15" s="68">
        <f>表11!DQ36</f>
        <v>46063645</v>
      </c>
      <c r="J15" s="64">
        <f>表11!DR36</f>
        <v>1681950</v>
      </c>
      <c r="K15" s="64">
        <f>表11!DS36</f>
        <v>10643503</v>
      </c>
      <c r="L15" s="64">
        <f>表11!DT36</f>
        <v>7273661</v>
      </c>
      <c r="M15" s="64">
        <f>表11!DU36</f>
        <v>1273870</v>
      </c>
      <c r="N15" s="64">
        <f>表11!DV36</f>
        <v>871136</v>
      </c>
      <c r="O15" s="67">
        <f>表11!DW36</f>
        <v>12054629</v>
      </c>
      <c r="P15" s="68">
        <f>表11!DX36</f>
        <v>94901552</v>
      </c>
      <c r="Q15" s="63">
        <f>表11!DY36</f>
        <v>3685589</v>
      </c>
      <c r="R15" s="64">
        <f>表11!DZ36</f>
        <v>11711</v>
      </c>
      <c r="S15" s="64">
        <f>表11!EA36</f>
        <v>11198</v>
      </c>
      <c r="T15" s="64">
        <f>表11!EB36</f>
        <v>11718</v>
      </c>
      <c r="U15" s="64">
        <f>表11!EC36</f>
        <v>157402</v>
      </c>
      <c r="V15" s="64">
        <f>表11!ED36</f>
        <v>2692</v>
      </c>
      <c r="W15" s="65">
        <f>表11!EE36</f>
        <v>194721</v>
      </c>
      <c r="X15" s="64">
        <f>表11!EF36</f>
        <v>0</v>
      </c>
      <c r="Y15" s="64">
        <f>表11!EG36</f>
        <v>58674</v>
      </c>
      <c r="Z15" s="67">
        <f>表11!EH36</f>
        <v>65312</v>
      </c>
      <c r="AA15" s="63">
        <f>表11!EI36</f>
        <v>0</v>
      </c>
      <c r="AB15" s="64">
        <f>表11!EJ36</f>
        <v>3347696</v>
      </c>
      <c r="AC15" s="64">
        <f>表11!EK36</f>
        <v>19186</v>
      </c>
      <c r="AD15" s="66">
        <f>表11!EL36</f>
        <v>3366882</v>
      </c>
    </row>
    <row r="16" spans="1:30" s="14" customFormat="1" ht="19.2" x14ac:dyDescent="0.15">
      <c r="A16" s="23">
        <v>6</v>
      </c>
      <c r="B16" s="24" t="s">
        <v>106</v>
      </c>
      <c r="C16" s="57">
        <f>表11!EM36</f>
        <v>8995</v>
      </c>
      <c r="D16" s="58">
        <f>表11!EN36</f>
        <v>37</v>
      </c>
      <c r="E16" s="59">
        <f>表11!EO36</f>
        <v>9032</v>
      </c>
      <c r="F16" s="58">
        <f>表11!EP36</f>
        <v>0</v>
      </c>
      <c r="G16" s="58">
        <f>表11!EQ36</f>
        <v>58123684</v>
      </c>
      <c r="H16" s="60">
        <f>表11!ER36</f>
        <v>0</v>
      </c>
      <c r="I16" s="62">
        <f>表11!ES36</f>
        <v>51556637</v>
      </c>
      <c r="J16" s="58">
        <f>表11!ET36</f>
        <v>1017062</v>
      </c>
      <c r="K16" s="58">
        <f>表11!EU36</f>
        <v>19764400</v>
      </c>
      <c r="L16" s="58">
        <f>表11!EV36</f>
        <v>12660944</v>
      </c>
      <c r="M16" s="58">
        <f>表11!EW36</f>
        <v>1844167</v>
      </c>
      <c r="N16" s="58">
        <f>表11!EX36</f>
        <v>1228735</v>
      </c>
      <c r="O16" s="61">
        <f>表11!EY36</f>
        <v>15741746</v>
      </c>
      <c r="P16" s="62">
        <f>表11!EZ36</f>
        <v>130453883</v>
      </c>
      <c r="Q16" s="57">
        <f>表11!FA36</f>
        <v>5199384</v>
      </c>
      <c r="R16" s="58">
        <f>表11!FB36</f>
        <v>13550</v>
      </c>
      <c r="S16" s="58">
        <f>表11!FC36</f>
        <v>13919</v>
      </c>
      <c r="T16" s="58">
        <f>表11!FD36</f>
        <v>1279</v>
      </c>
      <c r="U16" s="58">
        <f>表11!FE36</f>
        <v>281477</v>
      </c>
      <c r="V16" s="58">
        <f>表11!FF36</f>
        <v>5147</v>
      </c>
      <c r="W16" s="59">
        <f>表11!FG36</f>
        <v>315372</v>
      </c>
      <c r="X16" s="58">
        <f>表11!FH36</f>
        <v>0</v>
      </c>
      <c r="Y16" s="58">
        <f>表11!FI36</f>
        <v>75321</v>
      </c>
      <c r="Z16" s="61">
        <f>表11!FJ36</f>
        <v>88712</v>
      </c>
      <c r="AA16" s="57">
        <f>表11!FK36</f>
        <v>0</v>
      </c>
      <c r="AB16" s="58">
        <f>表11!FL36</f>
        <v>4713162</v>
      </c>
      <c r="AC16" s="58">
        <f>表11!FM36</f>
        <v>6817</v>
      </c>
      <c r="AD16" s="60">
        <f>表11!FN36</f>
        <v>4719979</v>
      </c>
    </row>
    <row r="17" spans="1:30" s="14" customFormat="1" ht="19.2" x14ac:dyDescent="0.15">
      <c r="A17" s="25">
        <v>7</v>
      </c>
      <c r="B17" s="26" t="s">
        <v>107</v>
      </c>
      <c r="C17" s="63">
        <f>表11!FO36</f>
        <v>6061</v>
      </c>
      <c r="D17" s="64">
        <f>表11!FP36</f>
        <v>7</v>
      </c>
      <c r="E17" s="65">
        <f>表11!FQ36</f>
        <v>6068</v>
      </c>
      <c r="F17" s="64">
        <f>表11!FR36</f>
        <v>0</v>
      </c>
      <c r="G17" s="64">
        <f>表11!FS36</f>
        <v>49088729</v>
      </c>
      <c r="H17" s="66">
        <f>表11!FT36</f>
        <v>0</v>
      </c>
      <c r="I17" s="68">
        <f>表11!FU36</f>
        <v>35992004</v>
      </c>
      <c r="J17" s="64">
        <f>表11!FV36</f>
        <v>734572</v>
      </c>
      <c r="K17" s="64">
        <f>表11!FW36</f>
        <v>15335553</v>
      </c>
      <c r="L17" s="64">
        <f>表11!FX36</f>
        <v>8449874</v>
      </c>
      <c r="M17" s="64">
        <f>表11!FY36</f>
        <v>1665986</v>
      </c>
      <c r="N17" s="64">
        <f>表11!FZ36</f>
        <v>781579</v>
      </c>
      <c r="O17" s="67">
        <f>表11!GA36</f>
        <v>11527018</v>
      </c>
      <c r="P17" s="68">
        <f>表11!GB36</f>
        <v>100521279</v>
      </c>
      <c r="Q17" s="63">
        <f>表11!GC36</f>
        <v>4153756</v>
      </c>
      <c r="R17" s="64">
        <f>表11!GD36</f>
        <v>9103</v>
      </c>
      <c r="S17" s="64">
        <f>表11!GE36</f>
        <v>11380</v>
      </c>
      <c r="T17" s="64">
        <f>表11!GF36</f>
        <v>114</v>
      </c>
      <c r="U17" s="64">
        <f>表11!GG36</f>
        <v>258635</v>
      </c>
      <c r="V17" s="64">
        <f>表11!GH36</f>
        <v>5034</v>
      </c>
      <c r="W17" s="65">
        <f>表11!GI36</f>
        <v>284266</v>
      </c>
      <c r="X17" s="64">
        <f>表11!GJ36</f>
        <v>0</v>
      </c>
      <c r="Y17" s="64">
        <f>表11!GK36</f>
        <v>60026</v>
      </c>
      <c r="Z17" s="67">
        <f>表11!GL36</f>
        <v>60692</v>
      </c>
      <c r="AA17" s="63">
        <f>表11!GM36</f>
        <v>0</v>
      </c>
      <c r="AB17" s="64">
        <f>表11!GN36</f>
        <v>3746977</v>
      </c>
      <c r="AC17" s="64">
        <f>表11!GO36</f>
        <v>1795</v>
      </c>
      <c r="AD17" s="66">
        <f>表11!GP36</f>
        <v>3748772</v>
      </c>
    </row>
    <row r="18" spans="1:30" s="14" customFormat="1" ht="19.2" x14ac:dyDescent="0.15">
      <c r="A18" s="23">
        <v>8</v>
      </c>
      <c r="B18" s="24" t="s">
        <v>108</v>
      </c>
      <c r="C18" s="57">
        <f>'表11 (2)'!C36</f>
        <v>7768</v>
      </c>
      <c r="D18" s="58">
        <f>'表11 (2)'!D36</f>
        <v>2</v>
      </c>
      <c r="E18" s="59">
        <f>'表11 (2)'!E36</f>
        <v>7770</v>
      </c>
      <c r="F18" s="58">
        <f>'表11 (2)'!F36</f>
        <v>0</v>
      </c>
      <c r="G18" s="58">
        <f>'表11 (2)'!G36</f>
        <v>80712582</v>
      </c>
      <c r="H18" s="60">
        <f>'表11 (2)'!H36</f>
        <v>0</v>
      </c>
      <c r="I18" s="62">
        <f>'表11 (2)'!I36</f>
        <v>51913206</v>
      </c>
      <c r="J18" s="58">
        <f>'表11 (2)'!J36</f>
        <v>743932</v>
      </c>
      <c r="K18" s="58">
        <f>'表11 (2)'!K36</f>
        <v>31081732</v>
      </c>
      <c r="L18" s="58">
        <f>'表11 (2)'!L36</f>
        <v>17978198</v>
      </c>
      <c r="M18" s="58">
        <f>'表11 (2)'!M36</f>
        <v>2751476</v>
      </c>
      <c r="N18" s="58">
        <f>'表11 (2)'!N36</f>
        <v>1009127</v>
      </c>
      <c r="O18" s="61">
        <f>'表11 (2)'!O36</f>
        <v>15541310</v>
      </c>
      <c r="P18" s="62">
        <f>'表11 (2)'!P36</f>
        <v>170648943</v>
      </c>
      <c r="Q18" s="57">
        <f>'表11 (2)'!Q36</f>
        <v>7085104</v>
      </c>
      <c r="R18" s="58">
        <f>'表11 (2)'!R36</f>
        <v>11657</v>
      </c>
      <c r="S18" s="58">
        <f>'表11 (2)'!S36</f>
        <v>14604</v>
      </c>
      <c r="T18" s="58">
        <f>'表11 (2)'!T36</f>
        <v>0</v>
      </c>
      <c r="U18" s="58">
        <f>'表11 (2)'!U36</f>
        <v>440908</v>
      </c>
      <c r="V18" s="58">
        <f>'表11 (2)'!V36</f>
        <v>5507</v>
      </c>
      <c r="W18" s="59">
        <f>'表11 (2)'!W36</f>
        <v>472676</v>
      </c>
      <c r="X18" s="58">
        <f>'表11 (2)'!X36</f>
        <v>0</v>
      </c>
      <c r="Y18" s="58">
        <f>'表11 (2)'!Y36</f>
        <v>86881</v>
      </c>
      <c r="Z18" s="61">
        <f>'表11 (2)'!Z36</f>
        <v>94031</v>
      </c>
      <c r="AA18" s="57">
        <f>'表11 (2)'!AA36</f>
        <v>0</v>
      </c>
      <c r="AB18" s="58">
        <f>'表11 (2)'!AB36</f>
        <v>6430642</v>
      </c>
      <c r="AC18" s="58">
        <f>'表11 (2)'!AC36</f>
        <v>874</v>
      </c>
      <c r="AD18" s="60">
        <f>'表11 (2)'!AD36</f>
        <v>6431516</v>
      </c>
    </row>
    <row r="19" spans="1:30" s="14" customFormat="1" ht="19.2" x14ac:dyDescent="0.15">
      <c r="A19" s="25">
        <v>9</v>
      </c>
      <c r="B19" s="26" t="s">
        <v>109</v>
      </c>
      <c r="C19" s="63">
        <f>'表11 (2)'!AE36</f>
        <v>20996</v>
      </c>
      <c r="D19" s="64">
        <f>'表11 (2)'!AF36</f>
        <v>4</v>
      </c>
      <c r="E19" s="65">
        <f>'表11 (2)'!AG36</f>
        <v>21000</v>
      </c>
      <c r="F19" s="64">
        <f>'表11 (2)'!AH36</f>
        <v>0</v>
      </c>
      <c r="G19" s="64">
        <f>'表11 (2)'!AI36</f>
        <v>836220845</v>
      </c>
      <c r="H19" s="66">
        <f>'表11 (2)'!AJ36</f>
        <v>0</v>
      </c>
      <c r="I19" s="68">
        <f>'表11 (2)'!AK36</f>
        <v>220278488</v>
      </c>
      <c r="J19" s="64">
        <f>'表11 (2)'!AL36</f>
        <v>6610517</v>
      </c>
      <c r="K19" s="64">
        <f>'表11 (2)'!AM36</f>
        <v>414720842</v>
      </c>
      <c r="L19" s="64">
        <f>'表11 (2)'!AN36</f>
        <v>299296687</v>
      </c>
      <c r="M19" s="64">
        <f>'表11 (2)'!AO36</f>
        <v>29851233</v>
      </c>
      <c r="N19" s="64">
        <f>'表11 (2)'!AP36</f>
        <v>3748210</v>
      </c>
      <c r="O19" s="67">
        <f>'表11 (2)'!AQ36</f>
        <v>49020259</v>
      </c>
      <c r="P19" s="68">
        <f>'表11 (2)'!AR36</f>
        <v>1761706562</v>
      </c>
      <c r="Q19" s="63">
        <f>'表11 (2)'!AS36</f>
        <v>76595068</v>
      </c>
      <c r="R19" s="64">
        <f>'表11 (2)'!AT36</f>
        <v>31498</v>
      </c>
      <c r="S19" s="64">
        <f>'表11 (2)'!AU36</f>
        <v>742803</v>
      </c>
      <c r="T19" s="64">
        <f>'表11 (2)'!AV36</f>
        <v>0</v>
      </c>
      <c r="U19" s="64">
        <f>'表11 (2)'!AW36</f>
        <v>4396943</v>
      </c>
      <c r="V19" s="64">
        <f>'表11 (2)'!AX36</f>
        <v>115054</v>
      </c>
      <c r="W19" s="65">
        <f>'表11 (2)'!AY36</f>
        <v>5286298</v>
      </c>
      <c r="X19" s="64">
        <f>'表11 (2)'!AZ36</f>
        <v>0</v>
      </c>
      <c r="Y19" s="64">
        <f>'表11 (2)'!BA36</f>
        <v>870407</v>
      </c>
      <c r="Z19" s="67">
        <f>'表11 (2)'!BB36</f>
        <v>828117</v>
      </c>
      <c r="AA19" s="63">
        <f>'表11 (2)'!BC36</f>
        <v>0</v>
      </c>
      <c r="AB19" s="64">
        <f>'表11 (2)'!BD36</f>
        <v>69594610</v>
      </c>
      <c r="AC19" s="64">
        <f>'表11 (2)'!BE36</f>
        <v>15636</v>
      </c>
      <c r="AD19" s="66">
        <f>'表11 (2)'!BF36</f>
        <v>69610246</v>
      </c>
    </row>
    <row r="20" spans="1:30" s="14" customFormat="1" ht="19.2" x14ac:dyDescent="0.15">
      <c r="A20" s="23">
        <v>10</v>
      </c>
      <c r="B20" s="24" t="s">
        <v>110</v>
      </c>
      <c r="C20" s="57">
        <f>'表11 (2)'!BG36</f>
        <v>91377</v>
      </c>
      <c r="D20" s="58">
        <f>'表11 (2)'!BH36</f>
        <v>1357</v>
      </c>
      <c r="E20" s="59">
        <f>'表11 (2)'!BI36</f>
        <v>92734</v>
      </c>
      <c r="F20" s="58">
        <f>'表11 (2)'!BJ36</f>
        <v>5</v>
      </c>
      <c r="G20" s="58">
        <f>'表11 (2)'!BK36</f>
        <v>1143086169</v>
      </c>
      <c r="H20" s="60">
        <f>'表11 (2)'!BL36</f>
        <v>0</v>
      </c>
      <c r="I20" s="62">
        <f>'表11 (2)'!BM36</f>
        <v>912911316</v>
      </c>
      <c r="J20" s="58">
        <f>'表11 (2)'!BN36</f>
        <v>15399348</v>
      </c>
      <c r="K20" s="58">
        <f>'表11 (2)'!BO36</f>
        <v>600137894</v>
      </c>
      <c r="L20" s="58">
        <f>'表11 (2)'!BP36</f>
        <v>411796682</v>
      </c>
      <c r="M20" s="58">
        <f>'表11 (2)'!BQ36</f>
        <v>43834895</v>
      </c>
      <c r="N20" s="58">
        <f>'表11 (2)'!BR36</f>
        <v>13093654</v>
      </c>
      <c r="O20" s="61">
        <f>'表11 (2)'!BS36</f>
        <v>147462560</v>
      </c>
      <c r="P20" s="62">
        <f>'表11 (2)'!BT36</f>
        <v>2992797397</v>
      </c>
      <c r="Q20" s="57">
        <f>'表11 (2)'!BU36</f>
        <v>119845099</v>
      </c>
      <c r="R20" s="58">
        <f>'表11 (2)'!BV36</f>
        <v>138494</v>
      </c>
      <c r="S20" s="58">
        <f>'表11 (2)'!BW36</f>
        <v>830317</v>
      </c>
      <c r="T20" s="58">
        <f>'表11 (2)'!BX36</f>
        <v>46077</v>
      </c>
      <c r="U20" s="58">
        <f>'表11 (2)'!BY36</f>
        <v>6009880</v>
      </c>
      <c r="V20" s="58">
        <f>'表11 (2)'!BZ36</f>
        <v>291888</v>
      </c>
      <c r="W20" s="59">
        <f>'表11 (2)'!CA36</f>
        <v>7316656</v>
      </c>
      <c r="X20" s="58">
        <f>'表11 (2)'!CB36</f>
        <v>9</v>
      </c>
      <c r="Y20" s="58">
        <f>'表11 (2)'!CC36</f>
        <v>1370813</v>
      </c>
      <c r="Z20" s="61">
        <f>'表11 (2)'!CD36</f>
        <v>1325582</v>
      </c>
      <c r="AA20" s="57">
        <f>'表11 (2)'!CE36</f>
        <v>102</v>
      </c>
      <c r="AB20" s="58">
        <f>'表11 (2)'!CF36</f>
        <v>109745144</v>
      </c>
      <c r="AC20" s="58">
        <f>'表11 (2)'!CG36</f>
        <v>86793</v>
      </c>
      <c r="AD20" s="60">
        <f>'表11 (2)'!CH36</f>
        <v>109831937</v>
      </c>
    </row>
    <row r="21" spans="1:30" s="14" customFormat="1" ht="19.2" x14ac:dyDescent="0.15">
      <c r="A21" s="25">
        <v>11</v>
      </c>
      <c r="B21" s="26" t="s">
        <v>111</v>
      </c>
      <c r="C21" s="63">
        <f>'表11 (2)'!CI36</f>
        <v>43952</v>
      </c>
      <c r="D21" s="64">
        <f>'表11 (2)'!CJ36</f>
        <v>628</v>
      </c>
      <c r="E21" s="65">
        <f>'表11 (2)'!CK36</f>
        <v>44580</v>
      </c>
      <c r="F21" s="64">
        <f>'表11 (2)'!CL36</f>
        <v>0</v>
      </c>
      <c r="G21" s="64">
        <f>'表11 (2)'!CM36</f>
        <v>717080162</v>
      </c>
      <c r="H21" s="66">
        <f>'表11 (2)'!CN36</f>
        <v>0</v>
      </c>
      <c r="I21" s="68">
        <f>'表11 (2)'!CO36</f>
        <v>22489398</v>
      </c>
      <c r="J21" s="64">
        <f>'表11 (2)'!CP36</f>
        <v>2838291</v>
      </c>
      <c r="K21" s="64">
        <f>'表11 (2)'!CQ36</f>
        <v>11916523</v>
      </c>
      <c r="L21" s="64">
        <f>'表11 (2)'!CR36</f>
        <v>29236651</v>
      </c>
      <c r="M21" s="64">
        <f>'表11 (2)'!CS36</f>
        <v>15475266</v>
      </c>
      <c r="N21" s="64">
        <f>'表11 (2)'!CT36</f>
        <v>4359506</v>
      </c>
      <c r="O21" s="67">
        <f>'表11 (2)'!CU36</f>
        <v>86193588</v>
      </c>
      <c r="P21" s="68">
        <f>'表11 (2)'!CV36</f>
        <v>717202209</v>
      </c>
      <c r="Q21" s="63">
        <f>'表11 (2)'!CW36</f>
        <v>40516754</v>
      </c>
      <c r="R21" s="64">
        <f>'表11 (2)'!CX36</f>
        <v>71671</v>
      </c>
      <c r="S21" s="64">
        <f>'表11 (2)'!CY36</f>
        <v>78297</v>
      </c>
      <c r="T21" s="64">
        <f>'表11 (2)'!CZ36</f>
        <v>40850</v>
      </c>
      <c r="U21" s="64">
        <f>'表11 (2)'!DA36</f>
        <v>3250378</v>
      </c>
      <c r="V21" s="64">
        <f>'表11 (2)'!DB36</f>
        <v>37498</v>
      </c>
      <c r="W21" s="65">
        <f>'表11 (2)'!DC36</f>
        <v>3478694</v>
      </c>
      <c r="X21" s="64">
        <f>'表11 (2)'!DD36</f>
        <v>0</v>
      </c>
      <c r="Y21" s="64">
        <f>'表11 (2)'!DE36</f>
        <v>446544</v>
      </c>
      <c r="Z21" s="67">
        <f>'表11 (2)'!DF36</f>
        <v>362828</v>
      </c>
      <c r="AA21" s="63">
        <f>'表11 (2)'!DG36</f>
        <v>0</v>
      </c>
      <c r="AB21" s="64">
        <f>'表11 (2)'!DH36</f>
        <v>36183077</v>
      </c>
      <c r="AC21" s="64">
        <f>'表11 (2)'!DI36</f>
        <v>45611</v>
      </c>
      <c r="AD21" s="66">
        <f>'表11 (2)'!DJ36</f>
        <v>36228688</v>
      </c>
    </row>
    <row r="22" spans="1:30" s="14" customFormat="1" ht="19.2" x14ac:dyDescent="0.15">
      <c r="A22" s="23">
        <v>12</v>
      </c>
      <c r="B22" s="24" t="s">
        <v>122</v>
      </c>
      <c r="C22" s="57">
        <f>'表11 (2)'!DK36</f>
        <v>31082</v>
      </c>
      <c r="D22" s="58">
        <f>'表11 (2)'!DL36</f>
        <v>911</v>
      </c>
      <c r="E22" s="59">
        <f>'表11 (2)'!DM36</f>
        <v>31993</v>
      </c>
      <c r="F22" s="58">
        <f>'表11 (2)'!DN36</f>
        <v>5</v>
      </c>
      <c r="G22" s="58">
        <f>'表11 (2)'!DO36</f>
        <v>45115429</v>
      </c>
      <c r="H22" s="60">
        <f>'表11 (2)'!DP36</f>
        <v>0</v>
      </c>
      <c r="I22" s="62">
        <f>'表11 (2)'!DQ36</f>
        <v>444547463</v>
      </c>
      <c r="J22" s="58">
        <f>'表11 (2)'!DR36</f>
        <v>3902253</v>
      </c>
      <c r="K22" s="58">
        <f>'表11 (2)'!DS36</f>
        <v>94675532</v>
      </c>
      <c r="L22" s="58">
        <f>'表11 (2)'!DT36</f>
        <v>52999534</v>
      </c>
      <c r="M22" s="58">
        <f>'表11 (2)'!DU36</f>
        <v>5088703</v>
      </c>
      <c r="N22" s="58">
        <f>'表11 (2)'!DV36</f>
        <v>4337151</v>
      </c>
      <c r="O22" s="61">
        <f>'表11 (2)'!DW36</f>
        <v>31437733</v>
      </c>
      <c r="P22" s="62">
        <f>'表11 (2)'!DX36</f>
        <v>619228332</v>
      </c>
      <c r="Q22" s="57">
        <f>'表11 (2)'!DY36</f>
        <v>19000425</v>
      </c>
      <c r="R22" s="58">
        <f>'表11 (2)'!DZ36</f>
        <v>46716</v>
      </c>
      <c r="S22" s="58">
        <f>'表11 (2)'!EA36</f>
        <v>23437</v>
      </c>
      <c r="T22" s="58">
        <f>'表11 (2)'!EB36</f>
        <v>13506</v>
      </c>
      <c r="U22" s="58">
        <f>'表11 (2)'!EC36</f>
        <v>333303</v>
      </c>
      <c r="V22" s="58">
        <f>'表11 (2)'!ED36</f>
        <v>152729</v>
      </c>
      <c r="W22" s="59">
        <f>'表11 (2)'!EE36</f>
        <v>569691</v>
      </c>
      <c r="X22" s="58">
        <f>'表11 (2)'!EF36</f>
        <v>9</v>
      </c>
      <c r="Y22" s="58">
        <f>'表11 (2)'!EG36</f>
        <v>159005</v>
      </c>
      <c r="Z22" s="61">
        <f>'表11 (2)'!EH36</f>
        <v>121318</v>
      </c>
      <c r="AA22" s="57">
        <f>'表11 (2)'!EI36</f>
        <v>102</v>
      </c>
      <c r="AB22" s="58">
        <f>'表11 (2)'!EJ36</f>
        <v>18128802</v>
      </c>
      <c r="AC22" s="58">
        <f>'表11 (2)'!EK36</f>
        <v>21498</v>
      </c>
      <c r="AD22" s="60">
        <f>'表11 (2)'!EL36</f>
        <v>18150300</v>
      </c>
    </row>
    <row r="23" spans="1:30" s="14" customFormat="1" ht="19.2" x14ac:dyDescent="0.15">
      <c r="A23" s="25">
        <v>13</v>
      </c>
      <c r="B23" s="26" t="s">
        <v>123</v>
      </c>
      <c r="C23" s="63">
        <f>'表11 (2)'!EM36</f>
        <v>31531</v>
      </c>
      <c r="D23" s="64">
        <f>'表11 (2)'!EN36</f>
        <v>440</v>
      </c>
      <c r="E23" s="65">
        <f>'表11 (2)'!EO36</f>
        <v>31971</v>
      </c>
      <c r="F23" s="64">
        <f>'表11 (2)'!EP36</f>
        <v>0</v>
      </c>
      <c r="G23" s="64">
        <f>'表11 (2)'!EQ36</f>
        <v>181037313</v>
      </c>
      <c r="H23" s="66">
        <f>'表11 (2)'!ER36</f>
        <v>0</v>
      </c>
      <c r="I23" s="68">
        <f>'表11 (2)'!ES36</f>
        <v>196172159</v>
      </c>
      <c r="J23" s="64">
        <f>'表11 (2)'!ET36</f>
        <v>4142646</v>
      </c>
      <c r="K23" s="64">
        <f>'表11 (2)'!EU36</f>
        <v>59659788</v>
      </c>
      <c r="L23" s="64">
        <f>'表11 (2)'!EV36</f>
        <v>41522263</v>
      </c>
      <c r="M23" s="64">
        <f>'表11 (2)'!EW36</f>
        <v>6143483</v>
      </c>
      <c r="N23" s="64">
        <f>'表11 (2)'!EX36</f>
        <v>3999166</v>
      </c>
      <c r="O23" s="67">
        <f>'表11 (2)'!EY36</f>
        <v>51463258</v>
      </c>
      <c r="P23" s="68">
        <f>'表11 (2)'!EZ36</f>
        <v>441213560</v>
      </c>
      <c r="Q23" s="63">
        <f>'表11 (2)'!FA36</f>
        <v>17164502</v>
      </c>
      <c r="R23" s="64">
        <f>'表11 (2)'!FB36</f>
        <v>48623</v>
      </c>
      <c r="S23" s="64">
        <f>'表11 (2)'!FC36</f>
        <v>49473</v>
      </c>
      <c r="T23" s="64">
        <f>'表11 (2)'!FD36</f>
        <v>32571</v>
      </c>
      <c r="U23" s="64">
        <f>'表11 (2)'!FE36</f>
        <v>838726</v>
      </c>
      <c r="V23" s="64">
        <f>'表11 (2)'!FF36</f>
        <v>18598</v>
      </c>
      <c r="W23" s="65">
        <f>'表11 (2)'!FG36</f>
        <v>987991</v>
      </c>
      <c r="X23" s="64">
        <f>'表11 (2)'!FH36</f>
        <v>0</v>
      </c>
      <c r="Y23" s="64">
        <f>'表11 (2)'!FI36</f>
        <v>254520</v>
      </c>
      <c r="Z23" s="67">
        <f>'表11 (2)'!FJ36</f>
        <v>282116</v>
      </c>
      <c r="AA23" s="63">
        <f>'表11 (2)'!FK36</f>
        <v>0</v>
      </c>
      <c r="AB23" s="64">
        <f>'表11 (2)'!FL36</f>
        <v>15591090</v>
      </c>
      <c r="AC23" s="64">
        <f>'表11 (2)'!FM36</f>
        <v>48785</v>
      </c>
      <c r="AD23" s="66">
        <f>'表11 (2)'!FN36</f>
        <v>15639875</v>
      </c>
    </row>
    <row r="24" spans="1:30" s="14" customFormat="1" ht="19.2" x14ac:dyDescent="0.15">
      <c r="A24" s="23">
        <v>14</v>
      </c>
      <c r="B24" s="24" t="s">
        <v>124</v>
      </c>
      <c r="C24" s="57">
        <f>'表11 (2)'!FO36</f>
        <v>7768</v>
      </c>
      <c r="D24" s="58">
        <f>'表11 (2)'!FP36</f>
        <v>2</v>
      </c>
      <c r="E24" s="59">
        <f>'表11 (2)'!FQ36</f>
        <v>7770</v>
      </c>
      <c r="F24" s="58">
        <f>'表11 (2)'!FR36</f>
        <v>0</v>
      </c>
      <c r="G24" s="58">
        <f>'表11 (2)'!FS36</f>
        <v>80712582</v>
      </c>
      <c r="H24" s="60">
        <f>'表11 (2)'!FT36</f>
        <v>0</v>
      </c>
      <c r="I24" s="62">
        <f>'表11 (2)'!FU36</f>
        <v>51913206</v>
      </c>
      <c r="J24" s="58">
        <f>'表11 (2)'!FV36</f>
        <v>743932</v>
      </c>
      <c r="K24" s="58">
        <f>'表11 (2)'!FW36</f>
        <v>31081732</v>
      </c>
      <c r="L24" s="58">
        <f>'表11 (2)'!FX36</f>
        <v>17978198</v>
      </c>
      <c r="M24" s="58">
        <f>'表11 (2)'!FY36</f>
        <v>2751476</v>
      </c>
      <c r="N24" s="58">
        <f>'表11 (2)'!FZ36</f>
        <v>1009127</v>
      </c>
      <c r="O24" s="61">
        <f>'表11 (2)'!GA36</f>
        <v>15541310</v>
      </c>
      <c r="P24" s="62">
        <f>'表11 (2)'!GB36</f>
        <v>170648943</v>
      </c>
      <c r="Q24" s="57">
        <f>'表11 (2)'!GC36</f>
        <v>7085104</v>
      </c>
      <c r="R24" s="58">
        <f>'表11 (2)'!GD36</f>
        <v>11657</v>
      </c>
      <c r="S24" s="58">
        <f>'表11 (2)'!GE36</f>
        <v>14604</v>
      </c>
      <c r="T24" s="58">
        <f>'表11 (2)'!GF36</f>
        <v>0</v>
      </c>
      <c r="U24" s="58">
        <f>'表11 (2)'!GG36</f>
        <v>440908</v>
      </c>
      <c r="V24" s="58">
        <f>'表11 (2)'!GH36</f>
        <v>5507</v>
      </c>
      <c r="W24" s="59">
        <f>'表11 (2)'!GI36</f>
        <v>472676</v>
      </c>
      <c r="X24" s="58">
        <f>'表11 (2)'!GJ36</f>
        <v>0</v>
      </c>
      <c r="Y24" s="58">
        <f>'表11 (2)'!GK36</f>
        <v>86881</v>
      </c>
      <c r="Z24" s="61">
        <f>'表11 (2)'!GL36</f>
        <v>94031</v>
      </c>
      <c r="AA24" s="57">
        <f>'表11 (2)'!GM36</f>
        <v>0</v>
      </c>
      <c r="AB24" s="58">
        <f>'表11 (2)'!GN36</f>
        <v>6430642</v>
      </c>
      <c r="AC24" s="58">
        <f>'表11 (2)'!GO36</f>
        <v>874</v>
      </c>
      <c r="AD24" s="60">
        <f>'表11 (2)'!GP36</f>
        <v>6431516</v>
      </c>
    </row>
    <row r="25" spans="1:30" s="14" customFormat="1" ht="19.2" x14ac:dyDescent="0.15">
      <c r="A25" s="25">
        <v>15</v>
      </c>
      <c r="B25" s="26" t="s">
        <v>125</v>
      </c>
      <c r="C25" s="63">
        <f>'表11 (3)'!C36</f>
        <v>20996</v>
      </c>
      <c r="D25" s="64">
        <f>'表11 (3)'!D36</f>
        <v>4</v>
      </c>
      <c r="E25" s="65">
        <f>'表11 (3)'!E36</f>
        <v>21000</v>
      </c>
      <c r="F25" s="64">
        <f>'表11 (3)'!F36</f>
        <v>0</v>
      </c>
      <c r="G25" s="64">
        <f>'表11 (3)'!G36</f>
        <v>836220845</v>
      </c>
      <c r="H25" s="66">
        <f>'表11 (3)'!H36</f>
        <v>0</v>
      </c>
      <c r="I25" s="68">
        <f>'表11 (3)'!I36</f>
        <v>220278488</v>
      </c>
      <c r="J25" s="64">
        <f>'表11 (3)'!J36</f>
        <v>6610517</v>
      </c>
      <c r="K25" s="64">
        <f>'表11 (3)'!K36</f>
        <v>414720842</v>
      </c>
      <c r="L25" s="64">
        <f>'表11 (3)'!L36</f>
        <v>299296687</v>
      </c>
      <c r="M25" s="64">
        <f>'表11 (3)'!M36</f>
        <v>29851233</v>
      </c>
      <c r="N25" s="64">
        <f>'表11 (3)'!N36</f>
        <v>3748210</v>
      </c>
      <c r="O25" s="67">
        <f>'表11 (3)'!O36</f>
        <v>49020259</v>
      </c>
      <c r="P25" s="68">
        <f>'表11 (3)'!P36</f>
        <v>1761706562</v>
      </c>
      <c r="Q25" s="63">
        <f>'表11 (3)'!Q36</f>
        <v>76595068</v>
      </c>
      <c r="R25" s="64">
        <f>'表11 (3)'!R36</f>
        <v>31498</v>
      </c>
      <c r="S25" s="64">
        <f>'表11 (3)'!S36</f>
        <v>742803</v>
      </c>
      <c r="T25" s="64">
        <f>'表11 (3)'!T36</f>
        <v>0</v>
      </c>
      <c r="U25" s="64">
        <f>'表11 (3)'!U36</f>
        <v>4396943</v>
      </c>
      <c r="V25" s="64">
        <f>'表11 (3)'!V36</f>
        <v>115054</v>
      </c>
      <c r="W25" s="65">
        <f>'表11 (3)'!W36</f>
        <v>5286298</v>
      </c>
      <c r="X25" s="64">
        <f>'表11 (3)'!X36</f>
        <v>0</v>
      </c>
      <c r="Y25" s="64">
        <f>'表11 (3)'!Y36</f>
        <v>870407</v>
      </c>
      <c r="Z25" s="67">
        <f>'表11 (3)'!Z36</f>
        <v>828117</v>
      </c>
      <c r="AA25" s="63">
        <f>'表11 (3)'!AA36</f>
        <v>0</v>
      </c>
      <c r="AB25" s="64">
        <f>'表11 (3)'!AB36</f>
        <v>69594610</v>
      </c>
      <c r="AC25" s="64">
        <f>'表11 (3)'!AC36</f>
        <v>15636</v>
      </c>
      <c r="AD25" s="66">
        <f>'表11 (3)'!AD36</f>
        <v>69610246</v>
      </c>
    </row>
    <row r="26" spans="1:30" s="14" customFormat="1" ht="19.2" x14ac:dyDescent="0.15">
      <c r="A26" s="23">
        <v>16</v>
      </c>
      <c r="B26" s="24" t="s">
        <v>126</v>
      </c>
      <c r="C26" s="57">
        <f>'表11 (3)'!AE36</f>
        <v>62585</v>
      </c>
      <c r="D26" s="58">
        <f>'表11 (3)'!AF36</f>
        <v>1319</v>
      </c>
      <c r="E26" s="59">
        <f>'表11 (3)'!AG36</f>
        <v>63904</v>
      </c>
      <c r="F26" s="58">
        <f>'表11 (3)'!AH36</f>
        <v>5</v>
      </c>
      <c r="G26" s="58">
        <f>'表11 (3)'!AI36</f>
        <v>226006343</v>
      </c>
      <c r="H26" s="60">
        <f>'表11 (3)'!AJ36</f>
        <v>0</v>
      </c>
      <c r="I26" s="62">
        <f>'表11 (3)'!AK36</f>
        <v>640704259</v>
      </c>
      <c r="J26" s="58">
        <f>'表11 (3)'!AL36</f>
        <v>8044898</v>
      </c>
      <c r="K26" s="58">
        <f>'表11 (3)'!AM36</f>
        <v>154335173</v>
      </c>
      <c r="L26" s="58">
        <f>'表11 (3)'!AN36</f>
        <v>94478497</v>
      </c>
      <c r="M26" s="58">
        <f>'表11 (3)'!AO36</f>
        <v>11223293</v>
      </c>
      <c r="N26" s="58">
        <f>'表11 (3)'!AP36</f>
        <v>8335036</v>
      </c>
      <c r="O26" s="61">
        <f>'表11 (3)'!AQ36</f>
        <v>82823860</v>
      </c>
      <c r="P26" s="62">
        <f>'表11 (3)'!AR36</f>
        <v>1060303639</v>
      </c>
      <c r="Q26" s="57">
        <f>'表11 (3)'!AS36</f>
        <v>24105292</v>
      </c>
      <c r="R26" s="58">
        <f>'表11 (3)'!AT36</f>
        <v>63485</v>
      </c>
      <c r="S26" s="58">
        <f>'表11 (3)'!AU36</f>
        <v>53872</v>
      </c>
      <c r="T26" s="58">
        <f>'表11 (3)'!AV36</f>
        <v>30722</v>
      </c>
      <c r="U26" s="58">
        <f>'表11 (3)'!AW36</f>
        <v>802076</v>
      </c>
      <c r="V26" s="58">
        <f>'表11 (3)'!AX36</f>
        <v>115323</v>
      </c>
      <c r="W26" s="59">
        <f>'表11 (3)'!AY36</f>
        <v>1065478</v>
      </c>
      <c r="X26" s="58">
        <f>'表11 (3)'!AZ36</f>
        <v>6</v>
      </c>
      <c r="Y26" s="58">
        <f>'表11 (3)'!BA36</f>
        <v>273906</v>
      </c>
      <c r="Z26" s="61">
        <f>'表11 (3)'!BB36</f>
        <v>268186</v>
      </c>
      <c r="AA26" s="57">
        <f>'表11 (3)'!BC36</f>
        <v>68</v>
      </c>
      <c r="AB26" s="58">
        <f>'表11 (3)'!BD36</f>
        <v>22451874</v>
      </c>
      <c r="AC26" s="58">
        <f>'表11 (3)'!BE36</f>
        <v>45774</v>
      </c>
      <c r="AD26" s="60">
        <f>'表11 (3)'!BF36</f>
        <v>22497648</v>
      </c>
    </row>
    <row r="27" spans="1:30" s="14" customFormat="1" ht="19.2" x14ac:dyDescent="0.15">
      <c r="A27" s="25">
        <v>17</v>
      </c>
      <c r="B27" s="26" t="s">
        <v>127</v>
      </c>
      <c r="C27" s="63">
        <f>'表11 (3)'!BG36</f>
        <v>7767</v>
      </c>
      <c r="D27" s="64">
        <f>'表11 (3)'!BH36</f>
        <v>2</v>
      </c>
      <c r="E27" s="65">
        <f>'表11 (3)'!BI36</f>
        <v>7769</v>
      </c>
      <c r="F27" s="64">
        <f>'表11 (3)'!BJ36</f>
        <v>0</v>
      </c>
      <c r="G27" s="64">
        <f>'表11 (3)'!BK36</f>
        <v>80701584</v>
      </c>
      <c r="H27" s="66">
        <f>'表11 (3)'!BL36</f>
        <v>0</v>
      </c>
      <c r="I27" s="68">
        <f>'表11 (3)'!BM36</f>
        <v>51913206</v>
      </c>
      <c r="J27" s="64">
        <f>'表11 (3)'!BN36</f>
        <v>743932</v>
      </c>
      <c r="K27" s="64">
        <f>'表11 (3)'!BO36</f>
        <v>31078964</v>
      </c>
      <c r="L27" s="64">
        <f>'表11 (3)'!BP36</f>
        <v>17978198</v>
      </c>
      <c r="M27" s="64">
        <f>'表11 (3)'!BQ36</f>
        <v>2738370</v>
      </c>
      <c r="N27" s="64">
        <f>'表11 (3)'!BR36</f>
        <v>1009127</v>
      </c>
      <c r="O27" s="67">
        <f>'表11 (3)'!BS36</f>
        <v>15537908</v>
      </c>
      <c r="P27" s="68">
        <f>'表11 (3)'!BT36</f>
        <v>170625473</v>
      </c>
      <c r="Q27" s="63">
        <f>'表11 (3)'!BU36</f>
        <v>4722676</v>
      </c>
      <c r="R27" s="64">
        <f>'表11 (3)'!BV36</f>
        <v>7768</v>
      </c>
      <c r="S27" s="64">
        <f>'表11 (3)'!BW36</f>
        <v>10954</v>
      </c>
      <c r="T27" s="64">
        <f>'表11 (3)'!BX36</f>
        <v>0</v>
      </c>
      <c r="U27" s="64">
        <f>'表11 (3)'!BY36</f>
        <v>298124</v>
      </c>
      <c r="V27" s="64">
        <f>'表11 (3)'!BZ36</f>
        <v>3947</v>
      </c>
      <c r="W27" s="65">
        <f>'表11 (3)'!CA36</f>
        <v>320793</v>
      </c>
      <c r="X27" s="64">
        <f>'表11 (3)'!CB36</f>
        <v>0</v>
      </c>
      <c r="Y27" s="64">
        <f>'表11 (3)'!CC36</f>
        <v>57560</v>
      </c>
      <c r="Z27" s="67">
        <f>'表11 (3)'!CD36</f>
        <v>62687</v>
      </c>
      <c r="AA27" s="63">
        <f>'表11 (3)'!CE36</f>
        <v>0</v>
      </c>
      <c r="AB27" s="64">
        <f>'表11 (3)'!CF36</f>
        <v>4281189</v>
      </c>
      <c r="AC27" s="64">
        <f>'表11 (3)'!CG36</f>
        <v>447</v>
      </c>
      <c r="AD27" s="66">
        <f>'表11 (3)'!CH36</f>
        <v>4281636</v>
      </c>
    </row>
    <row r="28" spans="1:30" s="14" customFormat="1" ht="21" customHeight="1" x14ac:dyDescent="0.15">
      <c r="A28" s="23">
        <v>18</v>
      </c>
      <c r="B28" s="24" t="s">
        <v>128</v>
      </c>
      <c r="C28" s="57">
        <f>'表11 (3)'!CI36</f>
        <v>20992</v>
      </c>
      <c r="D28" s="58">
        <f>'表11 (3)'!CJ36</f>
        <v>4</v>
      </c>
      <c r="E28" s="59">
        <f>'表11 (3)'!CK36</f>
        <v>20996</v>
      </c>
      <c r="F28" s="58">
        <f>'表11 (3)'!CL36</f>
        <v>0</v>
      </c>
      <c r="G28" s="58">
        <f>'表11 (3)'!CM36</f>
        <v>835648699</v>
      </c>
      <c r="H28" s="60">
        <f>'表11 (3)'!CN36</f>
        <v>0</v>
      </c>
      <c r="I28" s="62">
        <f>'表11 (3)'!CO36</f>
        <v>220278488</v>
      </c>
      <c r="J28" s="58">
        <f>'表11 (3)'!CP36</f>
        <v>6606947</v>
      </c>
      <c r="K28" s="58">
        <f>'表11 (3)'!CQ36</f>
        <v>414720842</v>
      </c>
      <c r="L28" s="58">
        <f>'表11 (3)'!CR36</f>
        <v>295747081</v>
      </c>
      <c r="M28" s="58">
        <f>'表11 (3)'!CS36</f>
        <v>29557663</v>
      </c>
      <c r="N28" s="58">
        <f>'表11 (3)'!CT36</f>
        <v>3748210</v>
      </c>
      <c r="O28" s="61">
        <f>'表11 (3)'!CU36</f>
        <v>49015292</v>
      </c>
      <c r="P28" s="62">
        <f>'表11 (3)'!CV36</f>
        <v>1757292638</v>
      </c>
      <c r="Q28" s="57">
        <f>'表11 (3)'!CW36</f>
        <v>50965949</v>
      </c>
      <c r="R28" s="58">
        <f>'表11 (3)'!CX36</f>
        <v>20998</v>
      </c>
      <c r="S28" s="58">
        <f>'表11 (3)'!CY36</f>
        <v>557103</v>
      </c>
      <c r="T28" s="58">
        <f>'表11 (3)'!CZ36</f>
        <v>0</v>
      </c>
      <c r="U28" s="58">
        <f>'表11 (3)'!DA36</f>
        <v>3169308</v>
      </c>
      <c r="V28" s="58">
        <f>'表11 (3)'!DB36</f>
        <v>88063</v>
      </c>
      <c r="W28" s="59">
        <f>'表11 (3)'!DC36</f>
        <v>3835472</v>
      </c>
      <c r="X28" s="58">
        <f>'表11 (3)'!DD36</f>
        <v>0</v>
      </c>
      <c r="Y28" s="58">
        <f>'表11 (3)'!DE36</f>
        <v>571696</v>
      </c>
      <c r="Z28" s="61">
        <f>'表11 (3)'!DF36</f>
        <v>487755</v>
      </c>
      <c r="AA28" s="57">
        <f>'表11 (3)'!DG36</f>
        <v>0</v>
      </c>
      <c r="AB28" s="58">
        <f>'表11 (3)'!DH36</f>
        <v>46061457</v>
      </c>
      <c r="AC28" s="58">
        <f>'表11 (3)'!DI36</f>
        <v>9569</v>
      </c>
      <c r="AD28" s="60">
        <f>'表11 (3)'!DJ36</f>
        <v>46071026</v>
      </c>
    </row>
    <row r="29" spans="1:30" s="14" customFormat="1" ht="21" customHeight="1" x14ac:dyDescent="0.15">
      <c r="A29" s="69">
        <v>19</v>
      </c>
      <c r="B29" s="70" t="s">
        <v>112</v>
      </c>
      <c r="C29" s="71">
        <f>'表11 (3)'!DK36</f>
        <v>91344</v>
      </c>
      <c r="D29" s="72">
        <f>'表11 (3)'!DL36</f>
        <v>1325</v>
      </c>
      <c r="E29" s="73">
        <f>'表11 (3)'!DM36</f>
        <v>92669</v>
      </c>
      <c r="F29" s="72">
        <f>'表11 (3)'!DN36</f>
        <v>5</v>
      </c>
      <c r="G29" s="72">
        <f>'表11 (3)'!DO36</f>
        <v>1142356626</v>
      </c>
      <c r="H29" s="74">
        <f>'表11 (3)'!DP36</f>
        <v>0</v>
      </c>
      <c r="I29" s="76">
        <f>'表11 (3)'!DQ36</f>
        <v>912895953</v>
      </c>
      <c r="J29" s="72">
        <f>'表11 (3)'!DR36</f>
        <v>15395777</v>
      </c>
      <c r="K29" s="72">
        <f>'表11 (3)'!DS36</f>
        <v>600134979</v>
      </c>
      <c r="L29" s="72">
        <f>'表11 (3)'!DT36</f>
        <v>408203776</v>
      </c>
      <c r="M29" s="72">
        <f>'表11 (3)'!DU36</f>
        <v>43519326</v>
      </c>
      <c r="N29" s="72">
        <f>'表11 (3)'!DV36</f>
        <v>13092373</v>
      </c>
      <c r="O29" s="75">
        <f>'表11 (3)'!DW36</f>
        <v>147377060</v>
      </c>
      <c r="P29" s="76">
        <f>'表11 (3)'!DX36</f>
        <v>2988221750</v>
      </c>
      <c r="Q29" s="71">
        <f>'表11 (3)'!DY36</f>
        <v>79793917</v>
      </c>
      <c r="R29" s="72">
        <f>'表11 (3)'!DZ36</f>
        <v>92251</v>
      </c>
      <c r="S29" s="72">
        <f>'表11 (3)'!EA36</f>
        <v>621929</v>
      </c>
      <c r="T29" s="72">
        <f>'表11 (3)'!EB36</f>
        <v>30722</v>
      </c>
      <c r="U29" s="72">
        <f>'表11 (3)'!EC36</f>
        <v>4269508</v>
      </c>
      <c r="V29" s="72">
        <f>'表11 (3)'!ED36</f>
        <v>207333</v>
      </c>
      <c r="W29" s="73">
        <f>'表11 (3)'!EE36</f>
        <v>5221743</v>
      </c>
      <c r="X29" s="72">
        <f>'表11 (3)'!EF36</f>
        <v>6</v>
      </c>
      <c r="Y29" s="72">
        <f>'表11 (3)'!EG36</f>
        <v>903162</v>
      </c>
      <c r="Z29" s="75">
        <f>'表11 (3)'!EH36</f>
        <v>818628</v>
      </c>
      <c r="AA29" s="71">
        <f>'表11 (3)'!EI36</f>
        <v>68</v>
      </c>
      <c r="AB29" s="72">
        <f>'表11 (3)'!EJ36</f>
        <v>72794520</v>
      </c>
      <c r="AC29" s="72">
        <f>'表11 (3)'!EK36</f>
        <v>55790</v>
      </c>
      <c r="AD29" s="74">
        <f>'表11 (3)'!EL36</f>
        <v>72850310</v>
      </c>
    </row>
  </sheetData>
  <mergeCells count="39">
    <mergeCell ref="U6:U9"/>
    <mergeCell ref="L5:L9"/>
    <mergeCell ref="N5:N9"/>
    <mergeCell ref="I5:I9"/>
    <mergeCell ref="A4:B4"/>
    <mergeCell ref="C4:H4"/>
    <mergeCell ref="O5:O9"/>
    <mergeCell ref="P5:P9"/>
    <mergeCell ref="A5:B10"/>
    <mergeCell ref="C5:F5"/>
    <mergeCell ref="G5:G9"/>
    <mergeCell ref="M5:M9"/>
    <mergeCell ref="H5:H9"/>
    <mergeCell ref="C6:D7"/>
    <mergeCell ref="E6:E9"/>
    <mergeCell ref="R6:R9"/>
    <mergeCell ref="S6:S9"/>
    <mergeCell ref="T6:T9"/>
    <mergeCell ref="Y5:Y9"/>
    <mergeCell ref="Z5:Z9"/>
    <mergeCell ref="AA5:AA9"/>
    <mergeCell ref="AA4:AD4"/>
    <mergeCell ref="AB5:AD5"/>
    <mergeCell ref="I4:O4"/>
    <mergeCell ref="P4:Z4"/>
    <mergeCell ref="AD6:AD9"/>
    <mergeCell ref="F7:F9"/>
    <mergeCell ref="C8:C9"/>
    <mergeCell ref="D8:D9"/>
    <mergeCell ref="AB8:AB9"/>
    <mergeCell ref="AC8:AC9"/>
    <mergeCell ref="J5:J9"/>
    <mergeCell ref="K5:K9"/>
    <mergeCell ref="V6:V9"/>
    <mergeCell ref="W6:W9"/>
    <mergeCell ref="AB6:AC7"/>
    <mergeCell ref="Q5:Q9"/>
    <mergeCell ref="R5:W5"/>
    <mergeCell ref="X5:X9"/>
  </mergeCells>
  <phoneticPr fontId="3"/>
  <dataValidations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9055118110236227" right="0" top="1.0629921259842521" bottom="0.39370078740157483" header="0.51181102362204722" footer="0.19685039370078741"/>
  <pageSetup paperSize="9" scale="70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課税標準額段階別令和２年度分所得割額等に関する調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
（課税標準額の段階別総括　特別区計）</oddHeader>
  </headerFooter>
  <colBreaks count="1" manualBreakCount="1">
    <brk id="15" max="28" man="1"/>
  </colBreaks>
  <ignoredErrors>
    <ignoredError sqref="C3:AD3" numberStoredAsText="1"/>
    <ignoredError sqref="C11:AD2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you75">
    <tabColor theme="8"/>
  </sheetPr>
  <dimension ref="A1:AD29"/>
  <sheetViews>
    <sheetView showGridLines="0" zoomScaleNormal="100" zoomScaleSheetLayoutView="100" workbookViewId="0">
      <selection activeCell="GY14" sqref="GY14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8" width="8" style="1" customWidth="1"/>
    <col min="29" max="29" width="7" style="1" customWidth="1"/>
    <col min="30" max="30" width="8" style="1" customWidth="1"/>
    <col min="31" max="16384" width="1" style="1"/>
  </cols>
  <sheetData>
    <row r="1" spans="1:30" ht="30" customHeight="1" x14ac:dyDescent="0.2"/>
    <row r="2" spans="1:30" ht="13.5" customHeight="1" x14ac:dyDescent="0.2">
      <c r="C2" s="2"/>
      <c r="D2" s="2"/>
      <c r="E2" s="2"/>
      <c r="F2" s="2"/>
      <c r="G2" s="2"/>
    </row>
    <row r="3" spans="1:30" ht="13.5" customHeight="1" x14ac:dyDescent="0.2">
      <c r="B3" s="1" t="s">
        <v>114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140</v>
      </c>
      <c r="N3" s="3" t="s">
        <v>142</v>
      </c>
      <c r="O3" s="3" t="s">
        <v>143</v>
      </c>
      <c r="P3" s="3" t="s">
        <v>144</v>
      </c>
      <c r="Q3" s="3" t="s">
        <v>145</v>
      </c>
      <c r="R3" s="3" t="s">
        <v>146</v>
      </c>
      <c r="S3" s="3" t="s">
        <v>147</v>
      </c>
      <c r="T3" s="3" t="s">
        <v>148</v>
      </c>
      <c r="U3" s="3" t="s">
        <v>149</v>
      </c>
      <c r="V3" s="3" t="s">
        <v>150</v>
      </c>
      <c r="W3" s="3" t="s">
        <v>151</v>
      </c>
      <c r="X3" s="3" t="s">
        <v>152</v>
      </c>
      <c r="Y3" s="3" t="s">
        <v>153</v>
      </c>
      <c r="Z3" s="3" t="s">
        <v>154</v>
      </c>
      <c r="AA3" s="3" t="s">
        <v>155</v>
      </c>
      <c r="AB3" s="3" t="s">
        <v>156</v>
      </c>
      <c r="AC3" s="3" t="s">
        <v>10</v>
      </c>
      <c r="AD3" s="3" t="s">
        <v>157</v>
      </c>
    </row>
    <row r="4" spans="1:30" ht="13.5" customHeight="1" x14ac:dyDescent="0.2">
      <c r="A4" s="153" t="s">
        <v>11</v>
      </c>
      <c r="B4" s="154"/>
      <c r="C4" s="147" t="s">
        <v>117</v>
      </c>
      <c r="D4" s="147"/>
      <c r="E4" s="147"/>
      <c r="F4" s="147"/>
      <c r="G4" s="147"/>
      <c r="H4" s="148"/>
      <c r="I4" s="146" t="s">
        <v>118</v>
      </c>
      <c r="J4" s="147"/>
      <c r="K4" s="147"/>
      <c r="L4" s="147"/>
      <c r="M4" s="147"/>
      <c r="N4" s="147"/>
      <c r="O4" s="148"/>
      <c r="P4" s="146" t="s">
        <v>119</v>
      </c>
      <c r="Q4" s="147"/>
      <c r="R4" s="147"/>
      <c r="S4" s="147"/>
      <c r="T4" s="147"/>
      <c r="U4" s="147"/>
      <c r="V4" s="147"/>
      <c r="W4" s="147"/>
      <c r="X4" s="147"/>
      <c r="Y4" s="147"/>
      <c r="Z4" s="148"/>
      <c r="AA4" s="149" t="s">
        <v>120</v>
      </c>
      <c r="AB4" s="150"/>
      <c r="AC4" s="150"/>
      <c r="AD4" s="151"/>
    </row>
    <row r="5" spans="1:30" ht="15" customHeight="1" x14ac:dyDescent="0.2">
      <c r="A5" s="123" t="s">
        <v>121</v>
      </c>
      <c r="B5" s="124"/>
      <c r="C5" s="111" t="s">
        <v>30</v>
      </c>
      <c r="D5" s="111"/>
      <c r="E5" s="111"/>
      <c r="F5" s="112"/>
      <c r="G5" s="103" t="s">
        <v>31</v>
      </c>
      <c r="H5" s="107" t="s">
        <v>32</v>
      </c>
      <c r="I5" s="110" t="s">
        <v>33</v>
      </c>
      <c r="J5" s="103" t="s">
        <v>34</v>
      </c>
      <c r="K5" s="103" t="s">
        <v>137</v>
      </c>
      <c r="L5" s="103" t="s">
        <v>138</v>
      </c>
      <c r="M5" s="103" t="s">
        <v>139</v>
      </c>
      <c r="N5" s="103" t="s">
        <v>141</v>
      </c>
      <c r="O5" s="107" t="s">
        <v>35</v>
      </c>
      <c r="P5" s="109" t="s">
        <v>36</v>
      </c>
      <c r="Q5" s="116" t="s">
        <v>37</v>
      </c>
      <c r="R5" s="111" t="s">
        <v>38</v>
      </c>
      <c r="S5" s="111"/>
      <c r="T5" s="111"/>
      <c r="U5" s="111"/>
      <c r="V5" s="111"/>
      <c r="W5" s="112"/>
      <c r="X5" s="103" t="s">
        <v>39</v>
      </c>
      <c r="Y5" s="105" t="s">
        <v>40</v>
      </c>
      <c r="Z5" s="115" t="s">
        <v>41</v>
      </c>
      <c r="AA5" s="116" t="s">
        <v>42</v>
      </c>
      <c r="AB5" s="111" t="s">
        <v>43</v>
      </c>
      <c r="AC5" s="117"/>
      <c r="AD5" s="152"/>
    </row>
    <row r="6" spans="1:30" ht="10.5" customHeight="1" x14ac:dyDescent="0.2">
      <c r="A6" s="123"/>
      <c r="B6" s="124"/>
      <c r="C6" s="99" t="s">
        <v>44</v>
      </c>
      <c r="D6" s="100"/>
      <c r="E6" s="99" t="s">
        <v>45</v>
      </c>
      <c r="F6" s="5"/>
      <c r="G6" s="103"/>
      <c r="H6" s="107"/>
      <c r="I6" s="110"/>
      <c r="J6" s="103"/>
      <c r="K6" s="103"/>
      <c r="L6" s="103"/>
      <c r="M6" s="103"/>
      <c r="N6" s="103"/>
      <c r="O6" s="107"/>
      <c r="P6" s="110"/>
      <c r="Q6" s="116"/>
      <c r="R6" s="104" t="s">
        <v>46</v>
      </c>
      <c r="S6" s="104" t="s">
        <v>47</v>
      </c>
      <c r="T6" s="104" t="s">
        <v>48</v>
      </c>
      <c r="U6" s="104" t="s">
        <v>49</v>
      </c>
      <c r="V6" s="104" t="s">
        <v>50</v>
      </c>
      <c r="W6" s="104" t="s">
        <v>45</v>
      </c>
      <c r="X6" s="103"/>
      <c r="Y6" s="105"/>
      <c r="Z6" s="115"/>
      <c r="AA6" s="116"/>
      <c r="AB6" s="99" t="s">
        <v>44</v>
      </c>
      <c r="AC6" s="100"/>
      <c r="AD6" s="113" t="s">
        <v>51</v>
      </c>
    </row>
    <row r="7" spans="1:30" ht="15" customHeight="1" x14ac:dyDescent="0.2">
      <c r="A7" s="123"/>
      <c r="B7" s="124"/>
      <c r="C7" s="101"/>
      <c r="D7" s="102"/>
      <c r="E7" s="103"/>
      <c r="F7" s="97" t="s">
        <v>52</v>
      </c>
      <c r="G7" s="103"/>
      <c r="H7" s="107"/>
      <c r="I7" s="110"/>
      <c r="J7" s="103"/>
      <c r="K7" s="103"/>
      <c r="L7" s="103"/>
      <c r="M7" s="103"/>
      <c r="N7" s="103"/>
      <c r="O7" s="107"/>
      <c r="P7" s="110"/>
      <c r="Q7" s="116"/>
      <c r="R7" s="105"/>
      <c r="S7" s="105"/>
      <c r="T7" s="105"/>
      <c r="U7" s="105"/>
      <c r="V7" s="105"/>
      <c r="W7" s="105"/>
      <c r="X7" s="103"/>
      <c r="Y7" s="105"/>
      <c r="Z7" s="115"/>
      <c r="AA7" s="116"/>
      <c r="AB7" s="101"/>
      <c r="AC7" s="102"/>
      <c r="AD7" s="107"/>
    </row>
    <row r="8" spans="1:30" ht="15" customHeight="1" x14ac:dyDescent="0.2">
      <c r="A8" s="123"/>
      <c r="B8" s="124"/>
      <c r="C8" s="94" t="s">
        <v>53</v>
      </c>
      <c r="D8" s="96" t="s">
        <v>54</v>
      </c>
      <c r="E8" s="103"/>
      <c r="F8" s="98"/>
      <c r="G8" s="103"/>
      <c r="H8" s="107"/>
      <c r="I8" s="110"/>
      <c r="J8" s="103"/>
      <c r="K8" s="103"/>
      <c r="L8" s="103"/>
      <c r="M8" s="103"/>
      <c r="N8" s="103"/>
      <c r="O8" s="107"/>
      <c r="P8" s="110"/>
      <c r="Q8" s="116"/>
      <c r="R8" s="105"/>
      <c r="S8" s="105"/>
      <c r="T8" s="105"/>
      <c r="U8" s="105"/>
      <c r="V8" s="105"/>
      <c r="W8" s="105"/>
      <c r="X8" s="103"/>
      <c r="Y8" s="105"/>
      <c r="Z8" s="115"/>
      <c r="AA8" s="116"/>
      <c r="AB8" s="92" t="s">
        <v>53</v>
      </c>
      <c r="AC8" s="92" t="s">
        <v>54</v>
      </c>
      <c r="AD8" s="107"/>
    </row>
    <row r="9" spans="1:30" ht="15" customHeight="1" x14ac:dyDescent="0.2">
      <c r="A9" s="123"/>
      <c r="B9" s="124"/>
      <c r="C9" s="95"/>
      <c r="D9" s="93"/>
      <c r="E9" s="103"/>
      <c r="F9" s="98"/>
      <c r="G9" s="103"/>
      <c r="H9" s="107"/>
      <c r="I9" s="110"/>
      <c r="J9" s="103"/>
      <c r="K9" s="103"/>
      <c r="L9" s="103"/>
      <c r="M9" s="103"/>
      <c r="N9" s="103"/>
      <c r="O9" s="107"/>
      <c r="P9" s="110"/>
      <c r="Q9" s="116"/>
      <c r="R9" s="105"/>
      <c r="S9" s="105"/>
      <c r="T9" s="105"/>
      <c r="U9" s="105"/>
      <c r="V9" s="105"/>
      <c r="W9" s="105"/>
      <c r="X9" s="103"/>
      <c r="Y9" s="105"/>
      <c r="Z9" s="115"/>
      <c r="AA9" s="116"/>
      <c r="AB9" s="93"/>
      <c r="AC9" s="93"/>
      <c r="AD9" s="107"/>
    </row>
    <row r="10" spans="1:30" ht="15" customHeight="1" x14ac:dyDescent="0.2">
      <c r="A10" s="125"/>
      <c r="B10" s="126"/>
      <c r="C10" s="6" t="s">
        <v>55</v>
      </c>
      <c r="D10" s="7" t="s">
        <v>55</v>
      </c>
      <c r="E10" s="7" t="s">
        <v>55</v>
      </c>
      <c r="F10" s="7" t="s">
        <v>55</v>
      </c>
      <c r="G10" s="7" t="s">
        <v>56</v>
      </c>
      <c r="H10" s="8" t="s">
        <v>56</v>
      </c>
      <c r="I10" s="82" t="s">
        <v>56</v>
      </c>
      <c r="J10" s="7" t="s">
        <v>56</v>
      </c>
      <c r="K10" s="7" t="s">
        <v>56</v>
      </c>
      <c r="L10" s="7" t="s">
        <v>56</v>
      </c>
      <c r="M10" s="7" t="s">
        <v>56</v>
      </c>
      <c r="N10" s="7" t="s">
        <v>56</v>
      </c>
      <c r="O10" s="8" t="s">
        <v>56</v>
      </c>
      <c r="P10" s="82" t="s">
        <v>56</v>
      </c>
      <c r="Q10" s="6" t="s">
        <v>56</v>
      </c>
      <c r="R10" s="9" t="s">
        <v>56</v>
      </c>
      <c r="S10" s="9" t="s">
        <v>56</v>
      </c>
      <c r="T10" s="9" t="s">
        <v>56</v>
      </c>
      <c r="U10" s="9" t="s">
        <v>56</v>
      </c>
      <c r="V10" s="9" t="s">
        <v>56</v>
      </c>
      <c r="W10" s="9" t="s">
        <v>56</v>
      </c>
      <c r="X10" s="10" t="s">
        <v>56</v>
      </c>
      <c r="Y10" s="10" t="s">
        <v>56</v>
      </c>
      <c r="Z10" s="11" t="s">
        <v>56</v>
      </c>
      <c r="AA10" s="6" t="s">
        <v>56</v>
      </c>
      <c r="AB10" s="7" t="s">
        <v>56</v>
      </c>
      <c r="AC10" s="7" t="s">
        <v>56</v>
      </c>
      <c r="AD10" s="8" t="s">
        <v>56</v>
      </c>
    </row>
    <row r="11" spans="1:30" s="14" customFormat="1" ht="19.2" x14ac:dyDescent="0.15">
      <c r="A11" s="21">
        <v>1</v>
      </c>
      <c r="B11" s="22" t="s">
        <v>129</v>
      </c>
      <c r="C11" s="51">
        <f>表11!C38</f>
        <v>16671</v>
      </c>
      <c r="D11" s="52">
        <f>表11!D38</f>
        <v>462</v>
      </c>
      <c r="E11" s="53">
        <f>表11!E38</f>
        <v>17133</v>
      </c>
      <c r="F11" s="52">
        <f>表11!F38</f>
        <v>6</v>
      </c>
      <c r="G11" s="52">
        <f>表11!G38</f>
        <v>5293736</v>
      </c>
      <c r="H11" s="54">
        <f>表11!H38</f>
        <v>0</v>
      </c>
      <c r="I11" s="56">
        <f>表11!I38</f>
        <v>354867846</v>
      </c>
      <c r="J11" s="52">
        <f>表11!J38</f>
        <v>2531195</v>
      </c>
      <c r="K11" s="52">
        <f>表11!K38</f>
        <v>63612851</v>
      </c>
      <c r="L11" s="52">
        <f>表11!L38</f>
        <v>39241432</v>
      </c>
      <c r="M11" s="52">
        <f>表11!M38</f>
        <v>2170335</v>
      </c>
      <c r="N11" s="52">
        <f>表11!N38</f>
        <v>2722756</v>
      </c>
      <c r="O11" s="55">
        <f>表11!O38</f>
        <v>14036881</v>
      </c>
      <c r="P11" s="56">
        <f>表11!P38</f>
        <v>456403270</v>
      </c>
      <c r="Q11" s="51">
        <f>表11!Q38</f>
        <v>13519701</v>
      </c>
      <c r="R11" s="52">
        <f>表11!R38</f>
        <v>1807</v>
      </c>
      <c r="S11" s="52">
        <f>表11!S38</f>
        <v>4091</v>
      </c>
      <c r="T11" s="52">
        <f>表11!T38</f>
        <v>38</v>
      </c>
      <c r="U11" s="52">
        <f>表11!U38</f>
        <v>182707</v>
      </c>
      <c r="V11" s="52">
        <f>表11!V38</f>
        <v>145292</v>
      </c>
      <c r="W11" s="53">
        <f>表11!W38</f>
        <v>333935</v>
      </c>
      <c r="X11" s="52">
        <f>表11!X38</f>
        <v>8</v>
      </c>
      <c r="Y11" s="52">
        <f>表11!Y38</f>
        <v>39434</v>
      </c>
      <c r="Z11" s="55">
        <f>表11!Z38</f>
        <v>28847</v>
      </c>
      <c r="AA11" s="51">
        <f>表11!AA38</f>
        <v>124</v>
      </c>
      <c r="AB11" s="52">
        <f>表11!AB38</f>
        <v>13112291</v>
      </c>
      <c r="AC11" s="52">
        <f>表11!AC38</f>
        <v>5062</v>
      </c>
      <c r="AD11" s="54">
        <f>表11!AD38</f>
        <v>13117353</v>
      </c>
    </row>
    <row r="12" spans="1:30" s="14" customFormat="1" ht="19.2" x14ac:dyDescent="0.15">
      <c r="A12" s="23">
        <v>2</v>
      </c>
      <c r="B12" s="24" t="s">
        <v>130</v>
      </c>
      <c r="C12" s="57">
        <f>表11!AE38</f>
        <v>13707</v>
      </c>
      <c r="D12" s="58">
        <f>表11!AF38</f>
        <v>467</v>
      </c>
      <c r="E12" s="59">
        <f>表11!AG38</f>
        <v>14174</v>
      </c>
      <c r="F12" s="58">
        <f>表11!AH38</f>
        <v>3</v>
      </c>
      <c r="G12" s="58">
        <f>表11!AI38</f>
        <v>21561230</v>
      </c>
      <c r="H12" s="60">
        <f>表11!AJ38</f>
        <v>0</v>
      </c>
      <c r="I12" s="62">
        <f>表11!AK38</f>
        <v>126857352</v>
      </c>
      <c r="J12" s="58">
        <f>表11!AL38</f>
        <v>938884</v>
      </c>
      <c r="K12" s="58">
        <f>表11!AM38</f>
        <v>19718516</v>
      </c>
      <c r="L12" s="58">
        <f>表11!AN38</f>
        <v>11183441</v>
      </c>
      <c r="M12" s="58">
        <f>表11!AO38</f>
        <v>1993683</v>
      </c>
      <c r="N12" s="58">
        <f>表11!AP38</f>
        <v>1308436</v>
      </c>
      <c r="O12" s="61">
        <f>表11!AQ38</f>
        <v>13859615</v>
      </c>
      <c r="P12" s="62">
        <f>表11!AR38</f>
        <v>169701927</v>
      </c>
      <c r="Q12" s="57">
        <f>表11!AS38</f>
        <v>5276046</v>
      </c>
      <c r="R12" s="58">
        <f>表11!AT38</f>
        <v>33118</v>
      </c>
      <c r="S12" s="58">
        <f>表11!AU38</f>
        <v>10225</v>
      </c>
      <c r="T12" s="58">
        <f>表11!AV38</f>
        <v>2691</v>
      </c>
      <c r="U12" s="58">
        <f>表11!AW38</f>
        <v>96821</v>
      </c>
      <c r="V12" s="58">
        <f>表11!AX38</f>
        <v>12203</v>
      </c>
      <c r="W12" s="59">
        <f>表11!AY38</f>
        <v>155058</v>
      </c>
      <c r="X12" s="58">
        <f>表11!AZ38</f>
        <v>26</v>
      </c>
      <c r="Y12" s="58">
        <f>表11!BA38</f>
        <v>72572</v>
      </c>
      <c r="Z12" s="61">
        <f>表11!BB38</f>
        <v>58239</v>
      </c>
      <c r="AA12" s="57">
        <f>表11!BC38</f>
        <v>0</v>
      </c>
      <c r="AB12" s="58">
        <f>表11!BD38</f>
        <v>4983332</v>
      </c>
      <c r="AC12" s="58">
        <f>表11!BE38</f>
        <v>6819</v>
      </c>
      <c r="AD12" s="60">
        <f>表11!BF38</f>
        <v>4990151</v>
      </c>
    </row>
    <row r="13" spans="1:30" s="14" customFormat="1" ht="19.2" x14ac:dyDescent="0.15">
      <c r="A13" s="25">
        <v>3</v>
      </c>
      <c r="B13" s="26" t="s">
        <v>131</v>
      </c>
      <c r="C13" s="63">
        <f>表11!BG38</f>
        <v>13657</v>
      </c>
      <c r="D13" s="64">
        <f>表11!BH38</f>
        <v>454</v>
      </c>
      <c r="E13" s="65">
        <f>表11!BI38</f>
        <v>14111</v>
      </c>
      <c r="F13" s="64">
        <f>表11!BJ38</f>
        <v>0</v>
      </c>
      <c r="G13" s="64">
        <f>表11!BK38</f>
        <v>37093112</v>
      </c>
      <c r="H13" s="66">
        <f>表11!BL38</f>
        <v>0</v>
      </c>
      <c r="I13" s="68">
        <f>表11!BM38</f>
        <v>115113234</v>
      </c>
      <c r="J13" s="64">
        <f>表11!BN38</f>
        <v>1021668</v>
      </c>
      <c r="K13" s="64">
        <f>表11!BO38</f>
        <v>25349999</v>
      </c>
      <c r="L13" s="64">
        <f>表11!BP38</f>
        <v>12641602</v>
      </c>
      <c r="M13" s="64">
        <f>表11!BQ38</f>
        <v>2141436</v>
      </c>
      <c r="N13" s="64">
        <f>表11!BR38</f>
        <v>1318637</v>
      </c>
      <c r="O13" s="67">
        <f>表11!BS38</f>
        <v>16167837</v>
      </c>
      <c r="P13" s="68">
        <f>表11!BT38</f>
        <v>178511851</v>
      </c>
      <c r="Q13" s="63">
        <f>表11!BU38</f>
        <v>5953597</v>
      </c>
      <c r="R13" s="64">
        <f>表11!BV38</f>
        <v>33803</v>
      </c>
      <c r="S13" s="64">
        <f>表11!BW38</f>
        <v>18023</v>
      </c>
      <c r="T13" s="64">
        <f>表11!BX38</f>
        <v>15822</v>
      </c>
      <c r="U13" s="64">
        <f>表11!BY38</f>
        <v>141541</v>
      </c>
      <c r="V13" s="64">
        <f>表11!BZ38</f>
        <v>3181</v>
      </c>
      <c r="W13" s="65">
        <f>表11!CA38</f>
        <v>212370</v>
      </c>
      <c r="X13" s="64">
        <f>表11!CB38</f>
        <v>0</v>
      </c>
      <c r="Y13" s="64">
        <f>表11!CC38</f>
        <v>96105</v>
      </c>
      <c r="Z13" s="67">
        <f>表11!CD38</f>
        <v>77320</v>
      </c>
      <c r="AA13" s="63">
        <f>表11!CE38</f>
        <v>0</v>
      </c>
      <c r="AB13" s="64">
        <f>表11!CF38</f>
        <v>5544927</v>
      </c>
      <c r="AC13" s="64">
        <f>表11!CG38</f>
        <v>22875</v>
      </c>
      <c r="AD13" s="66">
        <f>表11!CH38</f>
        <v>5567802</v>
      </c>
    </row>
    <row r="14" spans="1:30" s="14" customFormat="1" ht="19.2" x14ac:dyDescent="0.15">
      <c r="A14" s="23">
        <v>4</v>
      </c>
      <c r="B14" s="24" t="s">
        <v>132</v>
      </c>
      <c r="C14" s="57">
        <f>表11!CI38</f>
        <v>11787</v>
      </c>
      <c r="D14" s="58">
        <f>表11!CJ38</f>
        <v>441</v>
      </c>
      <c r="E14" s="59">
        <f>表11!CK38</f>
        <v>12228</v>
      </c>
      <c r="F14" s="58">
        <f>表11!CL38</f>
        <v>0</v>
      </c>
      <c r="G14" s="58">
        <f>表11!CM38</f>
        <v>46749430</v>
      </c>
      <c r="H14" s="60">
        <f>表11!CN38</f>
        <v>0</v>
      </c>
      <c r="I14" s="62">
        <f>表11!CO38</f>
        <v>84602566</v>
      </c>
      <c r="J14" s="58">
        <f>表11!CP38</f>
        <v>917283</v>
      </c>
      <c r="K14" s="58">
        <f>表11!CQ38</f>
        <v>16321310</v>
      </c>
      <c r="L14" s="58">
        <f>表11!CR38</f>
        <v>15466134</v>
      </c>
      <c r="M14" s="58">
        <f>表11!CS38</f>
        <v>1697876</v>
      </c>
      <c r="N14" s="58">
        <f>表11!CT38</f>
        <v>1344635</v>
      </c>
      <c r="O14" s="61">
        <f>表11!CU38</f>
        <v>16381236</v>
      </c>
      <c r="P14" s="62">
        <f>表11!CV38</f>
        <v>150717998</v>
      </c>
      <c r="Q14" s="57">
        <f>表11!CW38</f>
        <v>5422610</v>
      </c>
      <c r="R14" s="58">
        <f>表11!CX38</f>
        <v>19354</v>
      </c>
      <c r="S14" s="58">
        <f>表11!CY38</f>
        <v>17890</v>
      </c>
      <c r="T14" s="58">
        <f>表11!CZ38</f>
        <v>28029</v>
      </c>
      <c r="U14" s="58">
        <f>表11!DA38</f>
        <v>182674</v>
      </c>
      <c r="V14" s="58">
        <f>表11!DB38</f>
        <v>6890</v>
      </c>
      <c r="W14" s="59">
        <f>表11!DC38</f>
        <v>254837</v>
      </c>
      <c r="X14" s="58">
        <f>表11!DD38</f>
        <v>0</v>
      </c>
      <c r="Y14" s="58">
        <f>表11!DE38</f>
        <v>81138</v>
      </c>
      <c r="Z14" s="61">
        <f>表11!DF38</f>
        <v>91043</v>
      </c>
      <c r="AA14" s="57">
        <f>表11!DG38</f>
        <v>0</v>
      </c>
      <c r="AB14" s="58">
        <f>表11!DH38</f>
        <v>4958184</v>
      </c>
      <c r="AC14" s="58">
        <f>表11!DI38</f>
        <v>37408</v>
      </c>
      <c r="AD14" s="60">
        <f>表11!DJ38</f>
        <v>4995592</v>
      </c>
    </row>
    <row r="15" spans="1:30" s="14" customFormat="1" ht="19.2" x14ac:dyDescent="0.15">
      <c r="A15" s="25">
        <v>5</v>
      </c>
      <c r="B15" s="26" t="s">
        <v>133</v>
      </c>
      <c r="C15" s="63">
        <f>表11!DK38</f>
        <v>10058</v>
      </c>
      <c r="D15" s="64">
        <f>表11!DL38</f>
        <v>260</v>
      </c>
      <c r="E15" s="65">
        <f>表11!DM38</f>
        <v>10318</v>
      </c>
      <c r="F15" s="64">
        <f>表11!DN38</f>
        <v>0</v>
      </c>
      <c r="G15" s="64">
        <f>表11!DO38</f>
        <v>51785340</v>
      </c>
      <c r="H15" s="66">
        <f>表11!DP38</f>
        <v>0</v>
      </c>
      <c r="I15" s="68">
        <f>表11!DQ38</f>
        <v>60943251</v>
      </c>
      <c r="J15" s="64">
        <f>表11!DR38</f>
        <v>1795201</v>
      </c>
      <c r="K15" s="64">
        <f>表11!DS38</f>
        <v>13285549</v>
      </c>
      <c r="L15" s="64">
        <f>表11!DT38</f>
        <v>8878165</v>
      </c>
      <c r="M15" s="64">
        <f>表11!DU38</f>
        <v>1617023</v>
      </c>
      <c r="N15" s="64">
        <f>表11!DV38</f>
        <v>1076574</v>
      </c>
      <c r="O15" s="67">
        <f>表11!DW38</f>
        <v>15963714</v>
      </c>
      <c r="P15" s="68">
        <f>表11!DX38</f>
        <v>123417389</v>
      </c>
      <c r="Q15" s="63">
        <f>表11!DY38</f>
        <v>4801380</v>
      </c>
      <c r="R15" s="64">
        <f>表11!DZ38</f>
        <v>15491</v>
      </c>
      <c r="S15" s="64">
        <f>表11!EA38</f>
        <v>14864</v>
      </c>
      <c r="T15" s="64">
        <f>表11!EB38</f>
        <v>16861</v>
      </c>
      <c r="U15" s="64">
        <f>表11!EC38</f>
        <v>196120</v>
      </c>
      <c r="V15" s="64">
        <f>表11!ED38</f>
        <v>3075</v>
      </c>
      <c r="W15" s="65">
        <f>表11!EE38</f>
        <v>246411</v>
      </c>
      <c r="X15" s="64">
        <f>表11!EF38</f>
        <v>0</v>
      </c>
      <c r="Y15" s="64">
        <f>表11!EG38</f>
        <v>75614</v>
      </c>
      <c r="Z15" s="67">
        <f>表11!EH38</f>
        <v>81016</v>
      </c>
      <c r="AA15" s="63">
        <f>表11!EI38</f>
        <v>0</v>
      </c>
      <c r="AB15" s="64">
        <f>表11!EJ38</f>
        <v>4362556</v>
      </c>
      <c r="AC15" s="64">
        <f>表11!EK38</f>
        <v>35783</v>
      </c>
      <c r="AD15" s="66">
        <f>表11!EL38</f>
        <v>4398339</v>
      </c>
    </row>
    <row r="16" spans="1:30" s="14" customFormat="1" ht="19.2" x14ac:dyDescent="0.15">
      <c r="A16" s="23">
        <v>6</v>
      </c>
      <c r="B16" s="24" t="s">
        <v>134</v>
      </c>
      <c r="C16" s="57">
        <f>表11!EM38</f>
        <v>11637</v>
      </c>
      <c r="D16" s="58">
        <f>表11!EN38</f>
        <v>54</v>
      </c>
      <c r="E16" s="59">
        <f>表11!EO38</f>
        <v>11691</v>
      </c>
      <c r="F16" s="58">
        <f>表11!EP38</f>
        <v>0</v>
      </c>
      <c r="G16" s="58">
        <f>表11!EQ38</f>
        <v>75336877</v>
      </c>
      <c r="H16" s="60">
        <f>表11!ER38</f>
        <v>0</v>
      </c>
      <c r="I16" s="62">
        <f>表11!ES38</f>
        <v>68307850</v>
      </c>
      <c r="J16" s="58">
        <f>表11!ET38</f>
        <v>1126888</v>
      </c>
      <c r="K16" s="58">
        <f>表11!EU38</f>
        <v>26148194</v>
      </c>
      <c r="L16" s="58">
        <f>表11!EV38</f>
        <v>14224569</v>
      </c>
      <c r="M16" s="58">
        <f>表11!EW38</f>
        <v>2170600</v>
      </c>
      <c r="N16" s="58">
        <f>表11!EX38</f>
        <v>1492488</v>
      </c>
      <c r="O16" s="61">
        <f>表11!EY38</f>
        <v>20463316</v>
      </c>
      <c r="P16" s="62">
        <f>表11!EZ38</f>
        <v>168344150</v>
      </c>
      <c r="Q16" s="57">
        <f>表11!FA38</f>
        <v>6709943</v>
      </c>
      <c r="R16" s="58">
        <f>表11!FB38</f>
        <v>17546</v>
      </c>
      <c r="S16" s="58">
        <f>表11!FC38</f>
        <v>17933</v>
      </c>
      <c r="T16" s="58">
        <f>表11!FD38</f>
        <v>1832</v>
      </c>
      <c r="U16" s="58">
        <f>表11!FE38</f>
        <v>348379</v>
      </c>
      <c r="V16" s="58">
        <f>表11!FF38</f>
        <v>5371</v>
      </c>
      <c r="W16" s="59">
        <f>表11!FG38</f>
        <v>391061</v>
      </c>
      <c r="X16" s="58">
        <f>表11!FH38</f>
        <v>0</v>
      </c>
      <c r="Y16" s="58">
        <f>表11!FI38</f>
        <v>91830</v>
      </c>
      <c r="Z16" s="61">
        <f>表11!FJ38</f>
        <v>105229</v>
      </c>
      <c r="AA16" s="57">
        <f>表11!FK38</f>
        <v>0</v>
      </c>
      <c r="AB16" s="58">
        <f>表11!FL38</f>
        <v>6112238</v>
      </c>
      <c r="AC16" s="58">
        <f>表11!FM38</f>
        <v>9585</v>
      </c>
      <c r="AD16" s="60">
        <f>表11!FN38</f>
        <v>6121823</v>
      </c>
    </row>
    <row r="17" spans="1:30" s="14" customFormat="1" ht="19.2" x14ac:dyDescent="0.15">
      <c r="A17" s="25">
        <v>7</v>
      </c>
      <c r="B17" s="26" t="s">
        <v>135</v>
      </c>
      <c r="C17" s="63">
        <f>表11!FO38</f>
        <v>7663</v>
      </c>
      <c r="D17" s="64">
        <f>表11!FP38</f>
        <v>7</v>
      </c>
      <c r="E17" s="65">
        <f>表11!FQ38</f>
        <v>7670</v>
      </c>
      <c r="F17" s="64">
        <f>表11!FR38</f>
        <v>0</v>
      </c>
      <c r="G17" s="64">
        <f>表11!FS38</f>
        <v>62137609</v>
      </c>
      <c r="H17" s="66">
        <f>表11!FT38</f>
        <v>0</v>
      </c>
      <c r="I17" s="68">
        <f>表11!FU38</f>
        <v>48249788</v>
      </c>
      <c r="J17" s="64">
        <f>表11!FV38</f>
        <v>791148</v>
      </c>
      <c r="K17" s="64">
        <f>表11!FW38</f>
        <v>18117539</v>
      </c>
      <c r="L17" s="64">
        <f>表11!FX38</f>
        <v>9768870</v>
      </c>
      <c r="M17" s="64">
        <f>表11!FY38</f>
        <v>1935403</v>
      </c>
      <c r="N17" s="64">
        <f>表11!FZ38</f>
        <v>919642</v>
      </c>
      <c r="O17" s="67">
        <f>表11!GA38</f>
        <v>14634351</v>
      </c>
      <c r="P17" s="68">
        <f>表11!GB38</f>
        <v>127285648</v>
      </c>
      <c r="Q17" s="63">
        <f>表11!GC38</f>
        <v>5254374</v>
      </c>
      <c r="R17" s="64">
        <f>表11!GD38</f>
        <v>11515</v>
      </c>
      <c r="S17" s="64">
        <f>表11!GE38</f>
        <v>14175</v>
      </c>
      <c r="T17" s="64">
        <f>表11!GF38</f>
        <v>116</v>
      </c>
      <c r="U17" s="64">
        <f>表11!GG38</f>
        <v>311477</v>
      </c>
      <c r="V17" s="64">
        <f>表11!GH38</f>
        <v>5674</v>
      </c>
      <c r="W17" s="65">
        <f>表11!GI38</f>
        <v>342957</v>
      </c>
      <c r="X17" s="64">
        <f>表11!GJ38</f>
        <v>0</v>
      </c>
      <c r="Y17" s="64">
        <f>表11!GK38</f>
        <v>72058</v>
      </c>
      <c r="Z17" s="67">
        <f>表11!GL38</f>
        <v>74098</v>
      </c>
      <c r="AA17" s="63">
        <f>表11!GM38</f>
        <v>0</v>
      </c>
      <c r="AB17" s="64">
        <f>表11!GN38</f>
        <v>4763466</v>
      </c>
      <c r="AC17" s="64">
        <f>表11!GO38</f>
        <v>1795</v>
      </c>
      <c r="AD17" s="66">
        <f>表11!GP38</f>
        <v>4765261</v>
      </c>
    </row>
    <row r="18" spans="1:30" s="14" customFormat="1" ht="19.2" x14ac:dyDescent="0.15">
      <c r="A18" s="23">
        <v>8</v>
      </c>
      <c r="B18" s="24" t="s">
        <v>124</v>
      </c>
      <c r="C18" s="57">
        <f>'表11 (2)'!C38</f>
        <v>9623</v>
      </c>
      <c r="D18" s="58">
        <f>'表11 (2)'!D38</f>
        <v>2</v>
      </c>
      <c r="E18" s="59">
        <f>'表11 (2)'!E38</f>
        <v>9625</v>
      </c>
      <c r="F18" s="58">
        <f>'表11 (2)'!F38</f>
        <v>0</v>
      </c>
      <c r="G18" s="58">
        <f>'表11 (2)'!G38</f>
        <v>99997413</v>
      </c>
      <c r="H18" s="60">
        <f>'表11 (2)'!H38</f>
        <v>0</v>
      </c>
      <c r="I18" s="62">
        <f>'表11 (2)'!I38</f>
        <v>70568733</v>
      </c>
      <c r="J18" s="58">
        <f>'表11 (2)'!J38</f>
        <v>845371</v>
      </c>
      <c r="K18" s="58">
        <f>'表11 (2)'!K38</f>
        <v>33105840</v>
      </c>
      <c r="L18" s="58">
        <f>'表11 (2)'!L38</f>
        <v>21252426</v>
      </c>
      <c r="M18" s="58">
        <f>'表11 (2)'!M38</f>
        <v>3165351</v>
      </c>
      <c r="N18" s="58">
        <f>'表11 (2)'!N38</f>
        <v>1145977</v>
      </c>
      <c r="O18" s="61">
        <f>'表11 (2)'!O38</f>
        <v>19304957</v>
      </c>
      <c r="P18" s="62">
        <f>'表11 (2)'!P38</f>
        <v>210776154</v>
      </c>
      <c r="Q18" s="57">
        <f>'表11 (2)'!Q38</f>
        <v>8753044</v>
      </c>
      <c r="R18" s="58">
        <f>'表11 (2)'!R38</f>
        <v>14450</v>
      </c>
      <c r="S18" s="58">
        <f>'表11 (2)'!S38</f>
        <v>17237</v>
      </c>
      <c r="T18" s="58">
        <f>'表11 (2)'!T38</f>
        <v>0</v>
      </c>
      <c r="U18" s="58">
        <f>'表11 (2)'!U38</f>
        <v>519709</v>
      </c>
      <c r="V18" s="58">
        <f>'表11 (2)'!V38</f>
        <v>10688</v>
      </c>
      <c r="W18" s="59">
        <f>'表11 (2)'!W38</f>
        <v>562084</v>
      </c>
      <c r="X18" s="58">
        <f>'表11 (2)'!X38</f>
        <v>0</v>
      </c>
      <c r="Y18" s="58">
        <f>'表11 (2)'!Y38</f>
        <v>101858</v>
      </c>
      <c r="Z18" s="61">
        <f>'表11 (2)'!Z38</f>
        <v>117140</v>
      </c>
      <c r="AA18" s="57">
        <f>'表11 (2)'!AA38</f>
        <v>0</v>
      </c>
      <c r="AB18" s="58">
        <f>'表11 (2)'!AB38</f>
        <v>7971088</v>
      </c>
      <c r="AC18" s="58">
        <f>'表11 (2)'!AC38</f>
        <v>874</v>
      </c>
      <c r="AD18" s="60">
        <f>'表11 (2)'!AD38</f>
        <v>7971962</v>
      </c>
    </row>
    <row r="19" spans="1:30" s="14" customFormat="1" ht="19.2" x14ac:dyDescent="0.15">
      <c r="A19" s="25">
        <v>9</v>
      </c>
      <c r="B19" s="26" t="s">
        <v>125</v>
      </c>
      <c r="C19" s="63">
        <f>'表11 (2)'!AE38</f>
        <v>24558</v>
      </c>
      <c r="D19" s="64">
        <f>'表11 (2)'!AF38</f>
        <v>4</v>
      </c>
      <c r="E19" s="65">
        <f>'表11 (2)'!AG38</f>
        <v>24562</v>
      </c>
      <c r="F19" s="64">
        <f>'表11 (2)'!AH38</f>
        <v>0</v>
      </c>
      <c r="G19" s="64">
        <f>'表11 (2)'!AI38</f>
        <v>930636058</v>
      </c>
      <c r="H19" s="66">
        <f>'表11 (2)'!AJ38</f>
        <v>0</v>
      </c>
      <c r="I19" s="68">
        <f>'表11 (2)'!AK38</f>
        <v>274675324</v>
      </c>
      <c r="J19" s="64">
        <f>'表11 (2)'!AL38</f>
        <v>7706113</v>
      </c>
      <c r="K19" s="64">
        <f>'表11 (2)'!AM38</f>
        <v>441700028</v>
      </c>
      <c r="L19" s="64">
        <f>'表11 (2)'!AN38</f>
        <v>317677785</v>
      </c>
      <c r="M19" s="64">
        <f>'表11 (2)'!AO38</f>
        <v>31652494</v>
      </c>
      <c r="N19" s="64">
        <f>'表11 (2)'!AP38</f>
        <v>4050669</v>
      </c>
      <c r="O19" s="67">
        <f>'表11 (2)'!AQ38</f>
        <v>57052850</v>
      </c>
      <c r="P19" s="68">
        <f>'表11 (2)'!AR38</f>
        <v>1951045620</v>
      </c>
      <c r="Q19" s="63">
        <f>'表11 (2)'!AS38</f>
        <v>84828233</v>
      </c>
      <c r="R19" s="64">
        <f>'表11 (2)'!AT38</f>
        <v>36851</v>
      </c>
      <c r="S19" s="64">
        <f>'表11 (2)'!AU38</f>
        <v>768833</v>
      </c>
      <c r="T19" s="64">
        <f>'表11 (2)'!AV38</f>
        <v>0</v>
      </c>
      <c r="U19" s="64">
        <f>'表11 (2)'!AW38</f>
        <v>4861989</v>
      </c>
      <c r="V19" s="64">
        <f>'表11 (2)'!AX38</f>
        <v>116882</v>
      </c>
      <c r="W19" s="65">
        <f>'表11 (2)'!AY38</f>
        <v>5784555</v>
      </c>
      <c r="X19" s="64">
        <f>'表11 (2)'!AZ38</f>
        <v>0</v>
      </c>
      <c r="Y19" s="64">
        <f>'表11 (2)'!BA38</f>
        <v>929791</v>
      </c>
      <c r="Z19" s="67">
        <f>'表11 (2)'!BB38</f>
        <v>885884</v>
      </c>
      <c r="AA19" s="63">
        <f>'表11 (2)'!BC38</f>
        <v>0</v>
      </c>
      <c r="AB19" s="64">
        <f>'表11 (2)'!BD38</f>
        <v>77212367</v>
      </c>
      <c r="AC19" s="64">
        <f>'表11 (2)'!BE38</f>
        <v>15636</v>
      </c>
      <c r="AD19" s="66">
        <f>'表11 (2)'!BF38</f>
        <v>77228003</v>
      </c>
    </row>
    <row r="20" spans="1:30" s="14" customFormat="1" ht="19.2" x14ac:dyDescent="0.15">
      <c r="A20" s="23">
        <v>10</v>
      </c>
      <c r="B20" s="24" t="s">
        <v>136</v>
      </c>
      <c r="C20" s="57">
        <f>'表11 (2)'!BG38</f>
        <v>119361</v>
      </c>
      <c r="D20" s="58">
        <f>'表11 (2)'!BH38</f>
        <v>2151</v>
      </c>
      <c r="E20" s="59">
        <f>'表11 (2)'!BI38</f>
        <v>121512</v>
      </c>
      <c r="F20" s="58">
        <f>'表11 (2)'!BJ38</f>
        <v>9</v>
      </c>
      <c r="G20" s="58">
        <f>'表11 (2)'!BK38</f>
        <v>1330590805</v>
      </c>
      <c r="H20" s="60">
        <f>'表11 (2)'!BL38</f>
        <v>0</v>
      </c>
      <c r="I20" s="62">
        <f>'表11 (2)'!BM38</f>
        <v>1204185944</v>
      </c>
      <c r="J20" s="58">
        <f>'表11 (2)'!BN38</f>
        <v>17673751</v>
      </c>
      <c r="K20" s="58">
        <f>'表11 (2)'!BO38</f>
        <v>657359826</v>
      </c>
      <c r="L20" s="58">
        <f>'表11 (2)'!BP38</f>
        <v>450334424</v>
      </c>
      <c r="M20" s="58">
        <f>'表11 (2)'!BQ38</f>
        <v>48544201</v>
      </c>
      <c r="N20" s="58">
        <f>'表11 (2)'!BR38</f>
        <v>15379814</v>
      </c>
      <c r="O20" s="61">
        <f>'表11 (2)'!BS38</f>
        <v>187864757</v>
      </c>
      <c r="P20" s="62">
        <f>'表11 (2)'!BT38</f>
        <v>3536204007</v>
      </c>
      <c r="Q20" s="57">
        <f>'表11 (2)'!BU38</f>
        <v>140518928</v>
      </c>
      <c r="R20" s="58">
        <f>'表11 (2)'!BV38</f>
        <v>183935</v>
      </c>
      <c r="S20" s="58">
        <f>'表11 (2)'!BW38</f>
        <v>883271</v>
      </c>
      <c r="T20" s="58">
        <f>'表11 (2)'!BX38</f>
        <v>65389</v>
      </c>
      <c r="U20" s="58">
        <f>'表11 (2)'!BY38</f>
        <v>6841417</v>
      </c>
      <c r="V20" s="58">
        <f>'表11 (2)'!BZ38</f>
        <v>309256</v>
      </c>
      <c r="W20" s="59">
        <f>'表11 (2)'!CA38</f>
        <v>8283268</v>
      </c>
      <c r="X20" s="58">
        <f>'表11 (2)'!CB38</f>
        <v>34</v>
      </c>
      <c r="Y20" s="58">
        <f>'表11 (2)'!CC38</f>
        <v>1560400</v>
      </c>
      <c r="Z20" s="61">
        <f>'表11 (2)'!CD38</f>
        <v>1518816</v>
      </c>
      <c r="AA20" s="57">
        <f>'表11 (2)'!CE38</f>
        <v>124</v>
      </c>
      <c r="AB20" s="58">
        <f>'表11 (2)'!CF38</f>
        <v>129020449</v>
      </c>
      <c r="AC20" s="58">
        <f>'表11 (2)'!CG38</f>
        <v>135837</v>
      </c>
      <c r="AD20" s="60">
        <f>'表11 (2)'!CH38</f>
        <v>129156286</v>
      </c>
    </row>
    <row r="21" spans="1:30" s="14" customFormat="1" ht="19.2" x14ac:dyDescent="0.15">
      <c r="A21" s="25">
        <v>11</v>
      </c>
      <c r="B21" s="26" t="s">
        <v>111</v>
      </c>
      <c r="C21" s="63">
        <f>'表11 (2)'!CI38</f>
        <v>54640</v>
      </c>
      <c r="D21" s="64">
        <f>'表11 (2)'!CJ38</f>
        <v>1075</v>
      </c>
      <c r="E21" s="65">
        <f>'表11 (2)'!CK38</f>
        <v>55715</v>
      </c>
      <c r="F21" s="64">
        <f>'表11 (2)'!CL38</f>
        <v>2</v>
      </c>
      <c r="G21" s="64">
        <f>'表11 (2)'!CM38</f>
        <v>826414201</v>
      </c>
      <c r="H21" s="66">
        <f>'表11 (2)'!CN38</f>
        <v>0</v>
      </c>
      <c r="I21" s="68">
        <f>'表11 (2)'!CO38</f>
        <v>26447012</v>
      </c>
      <c r="J21" s="64">
        <f>'表11 (2)'!CP38</f>
        <v>3172316</v>
      </c>
      <c r="K21" s="64">
        <f>'表11 (2)'!CQ38</f>
        <v>13392314</v>
      </c>
      <c r="L21" s="64">
        <f>'表11 (2)'!CR38</f>
        <v>33983846</v>
      </c>
      <c r="M21" s="64">
        <f>'表11 (2)'!CS38</f>
        <v>17239283</v>
      </c>
      <c r="N21" s="64">
        <f>'表11 (2)'!CT38</f>
        <v>5166071</v>
      </c>
      <c r="O21" s="67">
        <f>'表11 (2)'!CU38</f>
        <v>106855935</v>
      </c>
      <c r="P21" s="68">
        <f>'表11 (2)'!CV38</f>
        <v>818959108</v>
      </c>
      <c r="Q21" s="63">
        <f>'表11 (2)'!CW38</f>
        <v>46237110</v>
      </c>
      <c r="R21" s="64">
        <f>'表11 (2)'!CX38</f>
        <v>90430</v>
      </c>
      <c r="S21" s="64">
        <f>'表11 (2)'!CY38</f>
        <v>88310</v>
      </c>
      <c r="T21" s="64">
        <f>'表11 (2)'!CZ38</f>
        <v>58331</v>
      </c>
      <c r="U21" s="64">
        <f>'表11 (2)'!DA38</f>
        <v>3726098</v>
      </c>
      <c r="V21" s="64">
        <f>'表11 (2)'!DB38</f>
        <v>39092</v>
      </c>
      <c r="W21" s="65">
        <f>'表11 (2)'!DC38</f>
        <v>4002261</v>
      </c>
      <c r="X21" s="64">
        <f>'表11 (2)'!DD38</f>
        <v>23</v>
      </c>
      <c r="Y21" s="64">
        <f>'表11 (2)'!DE38</f>
        <v>511638</v>
      </c>
      <c r="Z21" s="67">
        <f>'表11 (2)'!DF38</f>
        <v>427860</v>
      </c>
      <c r="AA21" s="63">
        <f>'表11 (2)'!DG38</f>
        <v>0</v>
      </c>
      <c r="AB21" s="64">
        <f>'表11 (2)'!DH38</f>
        <v>41212073</v>
      </c>
      <c r="AC21" s="64">
        <f>'表11 (2)'!DI38</f>
        <v>83255</v>
      </c>
      <c r="AD21" s="66">
        <f>'表11 (2)'!DJ38</f>
        <v>41295328</v>
      </c>
    </row>
    <row r="22" spans="1:30" s="14" customFormat="1" ht="19.2" x14ac:dyDescent="0.15">
      <c r="A22" s="23">
        <v>12</v>
      </c>
      <c r="B22" s="24" t="s">
        <v>122</v>
      </c>
      <c r="C22" s="57">
        <f>'表11 (2)'!DK38</f>
        <v>44035</v>
      </c>
      <c r="D22" s="58">
        <f>'表11 (2)'!DL38</f>
        <v>1383</v>
      </c>
      <c r="E22" s="59">
        <f>'表11 (2)'!DM38</f>
        <v>45418</v>
      </c>
      <c r="F22" s="58">
        <f>'表11 (2)'!DN38</f>
        <v>9</v>
      </c>
      <c r="G22" s="58">
        <f>'表11 (2)'!DO38</f>
        <v>63948078</v>
      </c>
      <c r="H22" s="60">
        <f>'表11 (2)'!DP38</f>
        <v>0</v>
      </c>
      <c r="I22" s="62">
        <f>'表11 (2)'!DQ38</f>
        <v>596838432</v>
      </c>
      <c r="J22" s="58">
        <f>'表11 (2)'!DR38</f>
        <v>4491747</v>
      </c>
      <c r="K22" s="58">
        <f>'表11 (2)'!DS38</f>
        <v>108681366</v>
      </c>
      <c r="L22" s="58">
        <f>'表11 (2)'!DT38</f>
        <v>63066475</v>
      </c>
      <c r="M22" s="58">
        <f>'表11 (2)'!DU38</f>
        <v>6305454</v>
      </c>
      <c r="N22" s="58">
        <f>'表11 (2)'!DV38</f>
        <v>5349829</v>
      </c>
      <c r="O22" s="61">
        <f>'表11 (2)'!DW38</f>
        <v>44064333</v>
      </c>
      <c r="P22" s="62">
        <f>'表11 (2)'!DX38</f>
        <v>804617048</v>
      </c>
      <c r="Q22" s="57">
        <f>'表11 (2)'!DY38</f>
        <v>24749344</v>
      </c>
      <c r="R22" s="58">
        <f>'表11 (2)'!DZ38</f>
        <v>68728</v>
      </c>
      <c r="S22" s="58">
        <f>'表11 (2)'!EA38</f>
        <v>32339</v>
      </c>
      <c r="T22" s="58">
        <f>'表11 (2)'!EB38</f>
        <v>18551</v>
      </c>
      <c r="U22" s="58">
        <f>'表11 (2)'!EC38</f>
        <v>421069</v>
      </c>
      <c r="V22" s="58">
        <f>'表11 (2)'!ED38</f>
        <v>160676</v>
      </c>
      <c r="W22" s="59">
        <f>'表11 (2)'!EE38</f>
        <v>701363</v>
      </c>
      <c r="X22" s="58">
        <f>'表11 (2)'!EF38</f>
        <v>34</v>
      </c>
      <c r="Y22" s="58">
        <f>'表11 (2)'!EG38</f>
        <v>208111</v>
      </c>
      <c r="Z22" s="61">
        <f>'表11 (2)'!EH38</f>
        <v>164406</v>
      </c>
      <c r="AA22" s="57">
        <f>'表11 (2)'!EI38</f>
        <v>124</v>
      </c>
      <c r="AB22" s="58">
        <f>'表11 (2)'!EJ38</f>
        <v>23640550</v>
      </c>
      <c r="AC22" s="58">
        <f>'表11 (2)'!EK38</f>
        <v>34756</v>
      </c>
      <c r="AD22" s="60">
        <f>'表11 (2)'!EL38</f>
        <v>23675306</v>
      </c>
    </row>
    <row r="23" spans="1:30" s="14" customFormat="1" ht="19.2" x14ac:dyDescent="0.15">
      <c r="A23" s="25">
        <v>13</v>
      </c>
      <c r="B23" s="26" t="s">
        <v>123</v>
      </c>
      <c r="C23" s="63">
        <f>'表11 (2)'!EM38</f>
        <v>41145</v>
      </c>
      <c r="D23" s="64">
        <f>'表11 (2)'!EN38</f>
        <v>762</v>
      </c>
      <c r="E23" s="65">
        <f>'表11 (2)'!EO38</f>
        <v>41907</v>
      </c>
      <c r="F23" s="64">
        <f>'表11 (2)'!EP38</f>
        <v>0</v>
      </c>
      <c r="G23" s="64">
        <f>'表11 (2)'!EQ38</f>
        <v>236009256</v>
      </c>
      <c r="H23" s="66">
        <f>'表11 (2)'!ER38</f>
        <v>0</v>
      </c>
      <c r="I23" s="68">
        <f>'表11 (2)'!ES38</f>
        <v>262103455</v>
      </c>
      <c r="J23" s="64">
        <f>'表11 (2)'!ET38</f>
        <v>4630520</v>
      </c>
      <c r="K23" s="64">
        <f>'表11 (2)'!EU38</f>
        <v>73872592</v>
      </c>
      <c r="L23" s="64">
        <f>'表11 (2)'!EV38</f>
        <v>48337738</v>
      </c>
      <c r="M23" s="64">
        <f>'表11 (2)'!EW38</f>
        <v>7420902</v>
      </c>
      <c r="N23" s="64">
        <f>'表11 (2)'!EX38</f>
        <v>4833339</v>
      </c>
      <c r="O23" s="67">
        <f>'表11 (2)'!EY38</f>
        <v>67442617</v>
      </c>
      <c r="P23" s="68">
        <f>'表11 (2)'!EZ38</f>
        <v>569765185</v>
      </c>
      <c r="Q23" s="63">
        <f>'表11 (2)'!FA38</f>
        <v>22188307</v>
      </c>
      <c r="R23" s="64">
        <f>'表11 (2)'!FB38</f>
        <v>63906</v>
      </c>
      <c r="S23" s="64">
        <f>'表11 (2)'!FC38</f>
        <v>64862</v>
      </c>
      <c r="T23" s="64">
        <f>'表11 (2)'!FD38</f>
        <v>46838</v>
      </c>
      <c r="U23" s="64">
        <f>'表11 (2)'!FE38</f>
        <v>1038650</v>
      </c>
      <c r="V23" s="64">
        <f>'表11 (2)'!FF38</f>
        <v>21010</v>
      </c>
      <c r="W23" s="65">
        <f>'表11 (2)'!FG38</f>
        <v>1235266</v>
      </c>
      <c r="X23" s="64">
        <f>'表11 (2)'!FH38</f>
        <v>0</v>
      </c>
      <c r="Y23" s="64">
        <f>'表11 (2)'!FI38</f>
        <v>320640</v>
      </c>
      <c r="Z23" s="67">
        <f>'表11 (2)'!FJ38</f>
        <v>351386</v>
      </c>
      <c r="AA23" s="63">
        <f>'表11 (2)'!FK38</f>
        <v>0</v>
      </c>
      <c r="AB23" s="64">
        <f>'表11 (2)'!FL38</f>
        <v>20196444</v>
      </c>
      <c r="AC23" s="64">
        <f>'表11 (2)'!FM38</f>
        <v>84571</v>
      </c>
      <c r="AD23" s="66">
        <f>'表11 (2)'!FN38</f>
        <v>20281015</v>
      </c>
    </row>
    <row r="24" spans="1:30" s="14" customFormat="1" ht="19.2" x14ac:dyDescent="0.15">
      <c r="A24" s="23">
        <v>14</v>
      </c>
      <c r="B24" s="24" t="s">
        <v>124</v>
      </c>
      <c r="C24" s="57">
        <f>'表11 (2)'!FO38</f>
        <v>9623</v>
      </c>
      <c r="D24" s="58">
        <f>'表11 (2)'!FP38</f>
        <v>2</v>
      </c>
      <c r="E24" s="59">
        <f>'表11 (2)'!FQ38</f>
        <v>9625</v>
      </c>
      <c r="F24" s="58">
        <f>'表11 (2)'!FR38</f>
        <v>0</v>
      </c>
      <c r="G24" s="58">
        <f>'表11 (2)'!FS38</f>
        <v>99997413</v>
      </c>
      <c r="H24" s="60">
        <f>'表11 (2)'!FT38</f>
        <v>0</v>
      </c>
      <c r="I24" s="62">
        <f>'表11 (2)'!FU38</f>
        <v>70568733</v>
      </c>
      <c r="J24" s="58">
        <f>'表11 (2)'!FV38</f>
        <v>845371</v>
      </c>
      <c r="K24" s="58">
        <f>'表11 (2)'!FW38</f>
        <v>33105840</v>
      </c>
      <c r="L24" s="58">
        <f>'表11 (2)'!FX38</f>
        <v>21252426</v>
      </c>
      <c r="M24" s="58">
        <f>'表11 (2)'!FY38</f>
        <v>3165351</v>
      </c>
      <c r="N24" s="58">
        <f>'表11 (2)'!FZ38</f>
        <v>1145977</v>
      </c>
      <c r="O24" s="61">
        <f>'表11 (2)'!GA38</f>
        <v>19304957</v>
      </c>
      <c r="P24" s="62">
        <f>'表11 (2)'!GB38</f>
        <v>210776154</v>
      </c>
      <c r="Q24" s="57">
        <f>'表11 (2)'!GC38</f>
        <v>8753044</v>
      </c>
      <c r="R24" s="58">
        <f>'表11 (2)'!GD38</f>
        <v>14450</v>
      </c>
      <c r="S24" s="58">
        <f>'表11 (2)'!GE38</f>
        <v>17237</v>
      </c>
      <c r="T24" s="58">
        <f>'表11 (2)'!GF38</f>
        <v>0</v>
      </c>
      <c r="U24" s="58">
        <f>'表11 (2)'!GG38</f>
        <v>519709</v>
      </c>
      <c r="V24" s="58">
        <f>'表11 (2)'!GH38</f>
        <v>10688</v>
      </c>
      <c r="W24" s="59">
        <f>'表11 (2)'!GI38</f>
        <v>562084</v>
      </c>
      <c r="X24" s="58">
        <f>'表11 (2)'!GJ38</f>
        <v>0</v>
      </c>
      <c r="Y24" s="58">
        <f>'表11 (2)'!GK38</f>
        <v>101858</v>
      </c>
      <c r="Z24" s="61">
        <f>'表11 (2)'!GL38</f>
        <v>117140</v>
      </c>
      <c r="AA24" s="57">
        <f>'表11 (2)'!GM38</f>
        <v>0</v>
      </c>
      <c r="AB24" s="58">
        <f>'表11 (2)'!GN38</f>
        <v>7971088</v>
      </c>
      <c r="AC24" s="58">
        <f>'表11 (2)'!GO38</f>
        <v>874</v>
      </c>
      <c r="AD24" s="60">
        <f>'表11 (2)'!GP38</f>
        <v>7971962</v>
      </c>
    </row>
    <row r="25" spans="1:30" s="14" customFormat="1" ht="19.2" x14ac:dyDescent="0.15">
      <c r="A25" s="25">
        <v>15</v>
      </c>
      <c r="B25" s="26" t="s">
        <v>125</v>
      </c>
      <c r="C25" s="63">
        <f>'表11 (3)'!C38</f>
        <v>24558</v>
      </c>
      <c r="D25" s="64">
        <f>'表11 (3)'!D38</f>
        <v>4</v>
      </c>
      <c r="E25" s="65">
        <f>'表11 (3)'!E38</f>
        <v>24562</v>
      </c>
      <c r="F25" s="64">
        <f>'表11 (3)'!F38</f>
        <v>0</v>
      </c>
      <c r="G25" s="64">
        <f>'表11 (3)'!G38</f>
        <v>930636058</v>
      </c>
      <c r="H25" s="66">
        <f>'表11 (3)'!H38</f>
        <v>0</v>
      </c>
      <c r="I25" s="68">
        <f>'表11 (3)'!I38</f>
        <v>274675324</v>
      </c>
      <c r="J25" s="64">
        <f>'表11 (3)'!J38</f>
        <v>7706113</v>
      </c>
      <c r="K25" s="64">
        <f>'表11 (3)'!K38</f>
        <v>441700028</v>
      </c>
      <c r="L25" s="64">
        <f>'表11 (3)'!L38</f>
        <v>317677785</v>
      </c>
      <c r="M25" s="64">
        <f>'表11 (3)'!M38</f>
        <v>31652494</v>
      </c>
      <c r="N25" s="64">
        <f>'表11 (3)'!N38</f>
        <v>4050669</v>
      </c>
      <c r="O25" s="67">
        <f>'表11 (3)'!O38</f>
        <v>57052850</v>
      </c>
      <c r="P25" s="68">
        <f>'表11 (3)'!P38</f>
        <v>1951045620</v>
      </c>
      <c r="Q25" s="63">
        <f>'表11 (3)'!Q38</f>
        <v>84828233</v>
      </c>
      <c r="R25" s="64">
        <f>'表11 (3)'!R38</f>
        <v>36851</v>
      </c>
      <c r="S25" s="64">
        <f>'表11 (3)'!S38</f>
        <v>768833</v>
      </c>
      <c r="T25" s="64">
        <f>'表11 (3)'!T38</f>
        <v>0</v>
      </c>
      <c r="U25" s="64">
        <f>'表11 (3)'!U38</f>
        <v>4861989</v>
      </c>
      <c r="V25" s="64">
        <f>'表11 (3)'!V38</f>
        <v>116882</v>
      </c>
      <c r="W25" s="65">
        <f>'表11 (3)'!W38</f>
        <v>5784555</v>
      </c>
      <c r="X25" s="64">
        <f>'表11 (3)'!X38</f>
        <v>0</v>
      </c>
      <c r="Y25" s="64">
        <f>'表11 (3)'!Y38</f>
        <v>929791</v>
      </c>
      <c r="Z25" s="67">
        <f>'表11 (3)'!Z38</f>
        <v>885884</v>
      </c>
      <c r="AA25" s="63">
        <f>'表11 (3)'!AA38</f>
        <v>0</v>
      </c>
      <c r="AB25" s="64">
        <f>'表11 (3)'!AB38</f>
        <v>77212367</v>
      </c>
      <c r="AC25" s="64">
        <f>'表11 (3)'!AC38</f>
        <v>15636</v>
      </c>
      <c r="AD25" s="66">
        <f>'表11 (3)'!AD38</f>
        <v>77228003</v>
      </c>
    </row>
    <row r="26" spans="1:30" s="14" customFormat="1" ht="19.2" x14ac:dyDescent="0.15">
      <c r="A26" s="23">
        <v>16</v>
      </c>
      <c r="B26" s="24" t="s">
        <v>126</v>
      </c>
      <c r="C26" s="57">
        <f>'表11 (3)'!AE38</f>
        <v>85139</v>
      </c>
      <c r="D26" s="58">
        <f>'表11 (3)'!AF38</f>
        <v>2097</v>
      </c>
      <c r="E26" s="59">
        <f>'表11 (3)'!AG38</f>
        <v>87236</v>
      </c>
      <c r="F26" s="58">
        <f>'表11 (3)'!AH38</f>
        <v>11</v>
      </c>
      <c r="G26" s="58">
        <f>'表11 (3)'!AI38</f>
        <v>299767888</v>
      </c>
      <c r="H26" s="60">
        <f>'表11 (3)'!AJ38</f>
        <v>0</v>
      </c>
      <c r="I26" s="62">
        <f>'表11 (3)'!AK38</f>
        <v>858926528</v>
      </c>
      <c r="J26" s="58">
        <f>'表11 (3)'!AL38</f>
        <v>9122266</v>
      </c>
      <c r="K26" s="58">
        <f>'表11 (3)'!AM38</f>
        <v>182552122</v>
      </c>
      <c r="L26" s="58">
        <f>'表11 (3)'!AN38</f>
        <v>111347372</v>
      </c>
      <c r="M26" s="58">
        <f>'表11 (3)'!AO38</f>
        <v>13696213</v>
      </c>
      <c r="N26" s="58">
        <f>'表11 (3)'!AP38</f>
        <v>10181885</v>
      </c>
      <c r="O26" s="61">
        <f>'表11 (3)'!AQ38</f>
        <v>111402441</v>
      </c>
      <c r="P26" s="62">
        <f>'表11 (3)'!AR38</f>
        <v>1374191833</v>
      </c>
      <c r="Q26" s="57">
        <f>'表11 (3)'!AS38</f>
        <v>31285141</v>
      </c>
      <c r="R26" s="58">
        <f>'表11 (3)'!AT38</f>
        <v>88298</v>
      </c>
      <c r="S26" s="58">
        <f>'表11 (3)'!AU38</f>
        <v>71851</v>
      </c>
      <c r="T26" s="58">
        <f>'表11 (3)'!AV38</f>
        <v>43533</v>
      </c>
      <c r="U26" s="58">
        <f>'表11 (3)'!AW38</f>
        <v>996674</v>
      </c>
      <c r="V26" s="58">
        <f>'表11 (3)'!AX38</f>
        <v>131319</v>
      </c>
      <c r="W26" s="59">
        <f>'表11 (3)'!AY38</f>
        <v>1331675</v>
      </c>
      <c r="X26" s="58">
        <f>'表11 (3)'!AZ38</f>
        <v>23</v>
      </c>
      <c r="Y26" s="58">
        <f>'表11 (3)'!BA38</f>
        <v>349691</v>
      </c>
      <c r="Z26" s="61">
        <f>'表11 (3)'!BB38</f>
        <v>342849</v>
      </c>
      <c r="AA26" s="57">
        <f>'表11 (3)'!BC38</f>
        <v>82</v>
      </c>
      <c r="AB26" s="58">
        <f>'表11 (3)'!BD38</f>
        <v>29182682</v>
      </c>
      <c r="AC26" s="58">
        <f>'表11 (3)'!BE38</f>
        <v>78139</v>
      </c>
      <c r="AD26" s="60">
        <f>'表11 (3)'!BF38</f>
        <v>29260821</v>
      </c>
    </row>
    <row r="27" spans="1:30" s="14" customFormat="1" ht="19.2" x14ac:dyDescent="0.15">
      <c r="A27" s="25">
        <v>17</v>
      </c>
      <c r="B27" s="26" t="s">
        <v>127</v>
      </c>
      <c r="C27" s="63">
        <f>'表11 (3)'!BG38</f>
        <v>9622</v>
      </c>
      <c r="D27" s="64">
        <f>'表11 (3)'!BH38</f>
        <v>2</v>
      </c>
      <c r="E27" s="65">
        <f>'表11 (3)'!BI38</f>
        <v>9624</v>
      </c>
      <c r="F27" s="64">
        <f>'表11 (3)'!BJ38</f>
        <v>0</v>
      </c>
      <c r="G27" s="64">
        <f>'表11 (3)'!BK38</f>
        <v>99986415</v>
      </c>
      <c r="H27" s="66">
        <f>'表11 (3)'!BL38</f>
        <v>0</v>
      </c>
      <c r="I27" s="68">
        <f>'表11 (3)'!BM38</f>
        <v>70568733</v>
      </c>
      <c r="J27" s="64">
        <f>'表11 (3)'!BN38</f>
        <v>845371</v>
      </c>
      <c r="K27" s="64">
        <f>'表11 (3)'!BO38</f>
        <v>33103072</v>
      </c>
      <c r="L27" s="64">
        <f>'表11 (3)'!BP38</f>
        <v>21252426</v>
      </c>
      <c r="M27" s="64">
        <f>'表11 (3)'!BQ38</f>
        <v>3152245</v>
      </c>
      <c r="N27" s="64">
        <f>'表11 (3)'!BR38</f>
        <v>1145977</v>
      </c>
      <c r="O27" s="67">
        <f>'表11 (3)'!BS38</f>
        <v>19301555</v>
      </c>
      <c r="P27" s="68">
        <f>'表11 (3)'!BT38</f>
        <v>210752684</v>
      </c>
      <c r="Q27" s="63">
        <f>'表11 (3)'!BU38</f>
        <v>5834611</v>
      </c>
      <c r="R27" s="64">
        <f>'表11 (3)'!BV38</f>
        <v>9625</v>
      </c>
      <c r="S27" s="64">
        <f>'表11 (3)'!BW38</f>
        <v>12935</v>
      </c>
      <c r="T27" s="64">
        <f>'表11 (3)'!BX38</f>
        <v>0</v>
      </c>
      <c r="U27" s="64">
        <f>'表11 (3)'!BY38</f>
        <v>350918</v>
      </c>
      <c r="V27" s="64">
        <f>'表11 (3)'!BZ38</f>
        <v>7404</v>
      </c>
      <c r="W27" s="65">
        <f>'表11 (3)'!CA38</f>
        <v>380882</v>
      </c>
      <c r="X27" s="64">
        <f>'表11 (3)'!CB38</f>
        <v>0</v>
      </c>
      <c r="Y27" s="64">
        <f>'表11 (3)'!CC38</f>
        <v>67542</v>
      </c>
      <c r="Z27" s="67">
        <f>'表11 (3)'!CD38</f>
        <v>78095</v>
      </c>
      <c r="AA27" s="63">
        <f>'表11 (3)'!CE38</f>
        <v>0</v>
      </c>
      <c r="AB27" s="64">
        <f>'表11 (3)'!CF38</f>
        <v>5307645</v>
      </c>
      <c r="AC27" s="64">
        <f>'表11 (3)'!CG38</f>
        <v>447</v>
      </c>
      <c r="AD27" s="66">
        <f>'表11 (3)'!CH38</f>
        <v>5308092</v>
      </c>
    </row>
    <row r="28" spans="1:30" s="14" customFormat="1" ht="21" customHeight="1" x14ac:dyDescent="0.15">
      <c r="A28" s="23">
        <v>18</v>
      </c>
      <c r="B28" s="24" t="s">
        <v>128</v>
      </c>
      <c r="C28" s="57">
        <f>'表11 (3)'!CI38</f>
        <v>24553</v>
      </c>
      <c r="D28" s="58">
        <f>'表11 (3)'!CJ38</f>
        <v>4</v>
      </c>
      <c r="E28" s="59">
        <f>'表11 (3)'!CK38</f>
        <v>24557</v>
      </c>
      <c r="F28" s="58">
        <f>'表11 (3)'!CL38</f>
        <v>0</v>
      </c>
      <c r="G28" s="58">
        <f>'表11 (3)'!CM38</f>
        <v>930063912</v>
      </c>
      <c r="H28" s="60">
        <f>'表11 (3)'!CN38</f>
        <v>0</v>
      </c>
      <c r="I28" s="62">
        <f>'表11 (3)'!CO38</f>
        <v>274675324</v>
      </c>
      <c r="J28" s="58">
        <f>'表11 (3)'!CP38</f>
        <v>7702543</v>
      </c>
      <c r="K28" s="58">
        <f>'表11 (3)'!CQ38</f>
        <v>441700028</v>
      </c>
      <c r="L28" s="58">
        <f>'表11 (3)'!CR38</f>
        <v>314128179</v>
      </c>
      <c r="M28" s="58">
        <f>'表11 (3)'!CS38</f>
        <v>31358924</v>
      </c>
      <c r="N28" s="58">
        <f>'表11 (3)'!CT38</f>
        <v>4050669</v>
      </c>
      <c r="O28" s="61">
        <f>'表11 (3)'!CU38</f>
        <v>57047883</v>
      </c>
      <c r="P28" s="62">
        <f>'表11 (3)'!CV38</f>
        <v>1946631696</v>
      </c>
      <c r="Q28" s="57">
        <f>'表11 (3)'!CW38</f>
        <v>56451653</v>
      </c>
      <c r="R28" s="58">
        <f>'表11 (3)'!CX38</f>
        <v>24565</v>
      </c>
      <c r="S28" s="58">
        <f>'表11 (3)'!CY38</f>
        <v>576639</v>
      </c>
      <c r="T28" s="58">
        <f>'表11 (3)'!CZ38</f>
        <v>0</v>
      </c>
      <c r="U28" s="58">
        <f>'表11 (3)'!DA38</f>
        <v>3482226</v>
      </c>
      <c r="V28" s="58">
        <f>'表11 (3)'!DB38</f>
        <v>89097</v>
      </c>
      <c r="W28" s="59">
        <f>'表11 (3)'!DC38</f>
        <v>4172527</v>
      </c>
      <c r="X28" s="58">
        <f>'表11 (3)'!DD38</f>
        <v>0</v>
      </c>
      <c r="Y28" s="58">
        <f>'表11 (3)'!DE38</f>
        <v>611287</v>
      </c>
      <c r="Z28" s="61">
        <f>'表11 (3)'!DF38</f>
        <v>526266</v>
      </c>
      <c r="AA28" s="57">
        <f>'表11 (3)'!DG38</f>
        <v>0</v>
      </c>
      <c r="AB28" s="58">
        <f>'表11 (3)'!DH38</f>
        <v>51132004</v>
      </c>
      <c r="AC28" s="58">
        <f>'表11 (3)'!DI38</f>
        <v>9569</v>
      </c>
      <c r="AD28" s="60">
        <f>'表11 (3)'!DJ38</f>
        <v>51141573</v>
      </c>
    </row>
    <row r="29" spans="1:30" s="14" customFormat="1" ht="21" customHeight="1" x14ac:dyDescent="0.15">
      <c r="A29" s="69">
        <v>19</v>
      </c>
      <c r="B29" s="70" t="s">
        <v>112</v>
      </c>
      <c r="C29" s="71">
        <f>'表11 (3)'!DK38</f>
        <v>119314</v>
      </c>
      <c r="D29" s="72">
        <f>'表11 (3)'!DL38</f>
        <v>2103</v>
      </c>
      <c r="E29" s="73">
        <f>'表11 (3)'!DM38</f>
        <v>121417</v>
      </c>
      <c r="F29" s="72">
        <f>'表11 (3)'!DN38</f>
        <v>11</v>
      </c>
      <c r="G29" s="72">
        <f>'表11 (3)'!DO38</f>
        <v>1329818215</v>
      </c>
      <c r="H29" s="74">
        <f>'表11 (3)'!DP38</f>
        <v>0</v>
      </c>
      <c r="I29" s="76">
        <f>'表11 (3)'!DQ38</f>
        <v>1204170585</v>
      </c>
      <c r="J29" s="72">
        <f>'表11 (3)'!DR38</f>
        <v>17670180</v>
      </c>
      <c r="K29" s="72">
        <f>'表11 (3)'!DS38</f>
        <v>657355222</v>
      </c>
      <c r="L29" s="72">
        <f>'表11 (3)'!DT38</f>
        <v>446727977</v>
      </c>
      <c r="M29" s="72">
        <f>'表11 (3)'!DU38</f>
        <v>48207382</v>
      </c>
      <c r="N29" s="72">
        <f>'表11 (3)'!DV38</f>
        <v>15378531</v>
      </c>
      <c r="O29" s="75">
        <f>'表11 (3)'!DW38</f>
        <v>187751879</v>
      </c>
      <c r="P29" s="76">
        <f>'表11 (3)'!DX38</f>
        <v>3531576213</v>
      </c>
      <c r="Q29" s="71">
        <f>'表11 (3)'!DY38</f>
        <v>93571405</v>
      </c>
      <c r="R29" s="72">
        <f>'表11 (3)'!DZ38</f>
        <v>122488</v>
      </c>
      <c r="S29" s="72">
        <f>'表11 (3)'!EA38</f>
        <v>661425</v>
      </c>
      <c r="T29" s="72">
        <f>'表11 (3)'!EB38</f>
        <v>43533</v>
      </c>
      <c r="U29" s="72">
        <f>'表11 (3)'!EC38</f>
        <v>4829818</v>
      </c>
      <c r="V29" s="72">
        <f>'表11 (3)'!ED38</f>
        <v>227820</v>
      </c>
      <c r="W29" s="73">
        <f>'表11 (3)'!EE38</f>
        <v>5885084</v>
      </c>
      <c r="X29" s="72">
        <f>'表11 (3)'!EF38</f>
        <v>23</v>
      </c>
      <c r="Y29" s="72">
        <f>'表11 (3)'!EG38</f>
        <v>1028520</v>
      </c>
      <c r="Z29" s="75">
        <f>'表11 (3)'!EH38</f>
        <v>947210</v>
      </c>
      <c r="AA29" s="71">
        <f>'表11 (3)'!EI38</f>
        <v>82</v>
      </c>
      <c r="AB29" s="72">
        <f>'表11 (3)'!EJ38</f>
        <v>85622331</v>
      </c>
      <c r="AC29" s="72">
        <f>'表11 (3)'!EK38</f>
        <v>88155</v>
      </c>
      <c r="AD29" s="74">
        <f>'表11 (3)'!EL38</f>
        <v>85710486</v>
      </c>
    </row>
  </sheetData>
  <mergeCells count="39">
    <mergeCell ref="U6:U9"/>
    <mergeCell ref="L5:L9"/>
    <mergeCell ref="N5:N9"/>
    <mergeCell ref="I5:I9"/>
    <mergeCell ref="A4:B4"/>
    <mergeCell ref="C4:H4"/>
    <mergeCell ref="O5:O9"/>
    <mergeCell ref="P5:P9"/>
    <mergeCell ref="A5:B10"/>
    <mergeCell ref="C5:F5"/>
    <mergeCell ref="G5:G9"/>
    <mergeCell ref="M5:M9"/>
    <mergeCell ref="H5:H9"/>
    <mergeCell ref="C6:D7"/>
    <mergeCell ref="E6:E9"/>
    <mergeCell ref="R6:R9"/>
    <mergeCell ref="S6:S9"/>
    <mergeCell ref="T6:T9"/>
    <mergeCell ref="Y5:Y9"/>
    <mergeCell ref="Z5:Z9"/>
    <mergeCell ref="AA5:AA9"/>
    <mergeCell ref="AA4:AD4"/>
    <mergeCell ref="AB5:AD5"/>
    <mergeCell ref="I4:O4"/>
    <mergeCell ref="P4:Z4"/>
    <mergeCell ref="AD6:AD9"/>
    <mergeCell ref="F7:F9"/>
    <mergeCell ref="C8:C9"/>
    <mergeCell ref="D8:D9"/>
    <mergeCell ref="AB8:AB9"/>
    <mergeCell ref="AC8:AC9"/>
    <mergeCell ref="J5:J9"/>
    <mergeCell ref="K5:K9"/>
    <mergeCell ref="V6:V9"/>
    <mergeCell ref="W6:W9"/>
    <mergeCell ref="AB6:AC7"/>
    <mergeCell ref="Q5:Q9"/>
    <mergeCell ref="R5:W5"/>
    <mergeCell ref="X5:X9"/>
  </mergeCells>
  <phoneticPr fontId="3"/>
  <dataValidations count="1">
    <dataValidation type="whole" allowBlank="1" showInputMessage="1" showErrorMessage="1" errorTitle="入力エラー" error="数値以外の入力または、11桁以上の入力は行えません。" sqref="C11:AD11">
      <formula1>-999999999</formula1>
      <formula2>9999999999</formula2>
    </dataValidation>
  </dataValidations>
  <pageMargins left="0.59055118110236227" right="0" top="1.0629921259842521" bottom="0.39370078740157483" header="0.51181102362204722" footer="0.19685039370078741"/>
  <pageSetup paperSize="9" scale="70" firstPageNumber="41" pageOrder="overThenDown" orientation="landscape" useFirstPageNumber="1" horizontalDpi="300" verticalDpi="300" r:id="rId1"/>
  <headerFooter alignWithMargins="0">
    <oddHeader>&amp;C&amp;"ＭＳ Ｐゴシック,太字"&amp;12第11表　課税標準額段階別令和２年度分所得割額等に関する調
総　括　表　　　　　　　　　　　　　　　　　　　　　　　　　　　　　　　　　　　　　　　　　　　　　　　　　　　
土地等に係る事業所得等並びに長期譲渡所得,短期譲渡所得,一般株式等に係る
譲渡所得等,上場株式等に係る譲渡所得等、上場株式等に係る配当所得等及び
先物取引に係る雑所得等について分離課税をした者に係る分
（課税標準額の段階別総括　都計）</oddHeader>
  </headerFooter>
  <colBreaks count="1" manualBreakCount="1">
    <brk id="15" max="28" man="1"/>
  </colBreaks>
  <ignoredErrors>
    <ignoredError sqref="C3:AD3" numberStoredAsText="1"/>
    <ignoredError sqref="C11:AD2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表11</vt:lpstr>
      <vt:lpstr>表11 (2)</vt:lpstr>
      <vt:lpstr>表11 (3)</vt:lpstr>
      <vt:lpstr>表11総括(区)</vt:lpstr>
      <vt:lpstr>表11総括(都)</vt:lpstr>
      <vt:lpstr>表11!Print_Area</vt:lpstr>
      <vt:lpstr>'表11 (2)'!Print_Area</vt:lpstr>
      <vt:lpstr>'表11 (3)'!Print_Area</vt:lpstr>
      <vt:lpstr>表11!Print_Titles</vt:lpstr>
      <vt:lpstr>'表11 (2)'!Print_Titles</vt:lpstr>
      <vt:lpstr>'表11 (3)'!Print_Titles</vt:lpstr>
      <vt:lpstr>'表11総括(区)'!Print_Titles</vt:lpstr>
      <vt:lpstr>'表11総括(都)'!Print_Titles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東京都</cp:lastModifiedBy>
  <cp:lastPrinted>2019-01-15T02:01:22Z</cp:lastPrinted>
  <dcterms:created xsi:type="dcterms:W3CDTF">2012-10-11T02:24:00Z</dcterms:created>
  <dcterms:modified xsi:type="dcterms:W3CDTF">2022-06-16T02:44:21Z</dcterms:modified>
</cp:coreProperties>
</file>